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ova\Desktop\"/>
    </mc:Choice>
  </mc:AlternateContent>
  <bookViews>
    <workbookView xWindow="0" yWindow="0" windowWidth="28665" windowHeight="115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0" i="1" l="1"/>
  <c r="F148" i="1"/>
  <c r="F66" i="1"/>
  <c r="F162" i="1" l="1"/>
</calcChain>
</file>

<file path=xl/sharedStrings.xml><?xml version="1.0" encoding="utf-8"?>
<sst xmlns="http://schemas.openxmlformats.org/spreadsheetml/2006/main" count="623" uniqueCount="264">
  <si>
    <t>Наименование издания</t>
  </si>
  <si>
    <t>Автор/Под редакцией</t>
  </si>
  <si>
    <t>Том</t>
  </si>
  <si>
    <t xml:space="preserve">         Издательство</t>
  </si>
  <si>
    <t>Год издания</t>
  </si>
  <si>
    <t>Состояние</t>
  </si>
  <si>
    <t>Большая медицинская энциклопедия.-Изд.3-е</t>
  </si>
  <si>
    <t>Главный редактор Петровский Б.В.</t>
  </si>
  <si>
    <t>Советская энциклопедия</t>
  </si>
  <si>
    <t>Большая Российская энциклопедия:           в 35- томах</t>
  </si>
  <si>
    <t>Председатель научно-редакционного совета Ю.С. Осипов</t>
  </si>
  <si>
    <t>Большая Российская энциклопедия</t>
  </si>
  <si>
    <t>Краткая географическая энциклопедия</t>
  </si>
  <si>
    <t>Главный редактор Григорьев А.А.</t>
  </si>
  <si>
    <t>Малая энциклопедия городов</t>
  </si>
  <si>
    <t>Составитель Беспалова Н.Ю.</t>
  </si>
  <si>
    <t>АСТ</t>
  </si>
  <si>
    <t>Математика: Энциклопедия. Серия "Золотой фонд".-Репринтное издание "Математического энциклопедического словаря" 1988 года</t>
  </si>
  <si>
    <t>Главный редактор Прохоров Ю.В.</t>
  </si>
  <si>
    <t>Математическая энциклопедия</t>
  </si>
  <si>
    <t>Главный редактор Виноградов И.М.</t>
  </si>
  <si>
    <t>Океанографическая энциклопедия</t>
  </si>
  <si>
    <t>Редакторы:Мироненко З.И., Ковель Л.В.</t>
  </si>
  <si>
    <t>Гидрометеоиздат</t>
  </si>
  <si>
    <t>Популярная медицинская энциклопедия</t>
  </si>
  <si>
    <t>Билич Г.Л., Зигалова Е.Ю.</t>
  </si>
  <si>
    <t>Практическая медицина</t>
  </si>
  <si>
    <t>Мир</t>
  </si>
  <si>
    <t>Популярная энциклопедия растений</t>
  </si>
  <si>
    <t>Составитель Смирнов Ю.И.</t>
  </si>
  <si>
    <t>МиМ-Экспресс</t>
  </si>
  <si>
    <t>Физика: Энциклопедия. Серия "Золотой фонд".-Репринтное издание "Физического энциклопедического словаря" 1983 года</t>
  </si>
  <si>
    <t xml:space="preserve">                                                                                 СЛОВАРИ</t>
  </si>
  <si>
    <t>Англо-русский автотракторный словарь</t>
  </si>
  <si>
    <t>Составили Гольд Б.В., Кугель Р.В.</t>
  </si>
  <si>
    <t>Государственное издательство технико-теоретической литературы</t>
  </si>
  <si>
    <t xml:space="preserve">Англо-русский астрогеофизический словарь </t>
  </si>
  <si>
    <t>Под редакцией Пеньковой Н.П., Бронштэна В.А., Масевич А.Г.</t>
  </si>
  <si>
    <t>Государственное издательство физико-математической литературы</t>
  </si>
  <si>
    <t xml:space="preserve">Англо-русский словарь </t>
  </si>
  <si>
    <t>Ведущие редакторы Есипова В.Я., Попова Л.П.</t>
  </si>
  <si>
    <t xml:space="preserve"> Русский язык </t>
  </si>
  <si>
    <t xml:space="preserve"> Биологический энциклопедический словарь.  </t>
  </si>
  <si>
    <t>Главный редактор Гиляров М.С.</t>
  </si>
  <si>
    <t>Советская  энциклопедия</t>
  </si>
  <si>
    <t>Большой корейско-русский словарь: в 2-х томах</t>
  </si>
  <si>
    <t>Зав. Редакцией Самокруткина В.В.</t>
  </si>
  <si>
    <t xml:space="preserve">Русский язык </t>
  </si>
  <si>
    <t>Большой корейско-русский словарь: в 2-х т.</t>
  </si>
  <si>
    <t>Русский язык</t>
  </si>
  <si>
    <t>Большой польско-русский словарь: в 2-х томах</t>
  </si>
  <si>
    <t>Гессен Д., Стыпула Р.</t>
  </si>
  <si>
    <t>Большой толковый словарь русского языка</t>
  </si>
  <si>
    <t>Кузнецов С.А.</t>
  </si>
  <si>
    <t>НОРИНГ</t>
  </si>
  <si>
    <t xml:space="preserve">Географический энциклопедический словарь.  </t>
  </si>
  <si>
    <t>Главный редактор Трёшников А.Ф</t>
  </si>
  <si>
    <t>Естествознание: Энциклопедический словарь</t>
  </si>
  <si>
    <t>Зав. редакцией Матвеева Р.А.</t>
  </si>
  <si>
    <t xml:space="preserve"> Грамматический словарь русского языка</t>
  </si>
  <si>
    <t>Зализняк А.А.</t>
  </si>
  <si>
    <t>Датско-русский словарь</t>
  </si>
  <si>
    <t>Под редакцией Новаковича А.С.</t>
  </si>
  <si>
    <t>Итальянско-русский словарь</t>
  </si>
  <si>
    <t>Скворцова Н.А., Майзель Б.Н.</t>
  </si>
  <si>
    <t>Китайско-русский военный и технический словарь</t>
  </si>
  <si>
    <t>Кленин Т.Д.</t>
  </si>
  <si>
    <t xml:space="preserve">Военное издательство </t>
  </si>
  <si>
    <t>Китайско-русский словарь</t>
  </si>
  <si>
    <t>Под редакцией Мудрова Б.Г.</t>
  </si>
  <si>
    <t xml:space="preserve">Книговедение: энциклопедический словарь </t>
  </si>
  <si>
    <t>Главный редактор Сикорский Н.М.</t>
  </si>
  <si>
    <t>Краткий зоологический словарь</t>
  </si>
  <si>
    <t>Крапивный А.П., Радкевич В.А., Тихонова Н.И.</t>
  </si>
  <si>
    <t>Вышейшая школа</t>
  </si>
  <si>
    <t>Краткий политехнический словарь</t>
  </si>
  <si>
    <t>Главный редактор Степанов Ю.А.</t>
  </si>
  <si>
    <t>Кхмерско-русский словарь</t>
  </si>
  <si>
    <t>Под редакцией ТХАТЬ СУОНГА</t>
  </si>
  <si>
    <t>Математический энциклопедический словарь</t>
  </si>
  <si>
    <t>Немецко-русский геофизический  словарь</t>
  </si>
  <si>
    <t>Под редакцией Кравченко И.М., Симонова А.И.</t>
  </si>
  <si>
    <t>Немецко-русский  политехнический словарь</t>
  </si>
  <si>
    <t>Зав. редакцией Погребная Л.Л.</t>
  </si>
  <si>
    <t>Немецко-русский фразеологический словарь</t>
  </si>
  <si>
    <t>Под редакцией Магиле-Клаппенбах, Агрикола К.</t>
  </si>
  <si>
    <t>Новый англо-русский медицинский словарь</t>
  </si>
  <si>
    <t>Под редакцией Ривкина В.Л., Бенюмовича М.С.</t>
  </si>
  <si>
    <t>РУССО</t>
  </si>
  <si>
    <t>Новый большой англо-русский словарь</t>
  </si>
  <si>
    <t>Под общим руководством  Медниковой Э.М. и Апресяна Ю.Д.</t>
  </si>
  <si>
    <t>Том I                   A-F</t>
  </si>
  <si>
    <t>Под общим руководством Апресяна Ю.Д.</t>
  </si>
  <si>
    <t>Том II                  G-Q</t>
  </si>
  <si>
    <t>Том III                 R-Z</t>
  </si>
  <si>
    <t>Новый энциклопедический словарь изобразительного искусства: в 10-ти томах</t>
  </si>
  <si>
    <t>Власов В.Г.</t>
  </si>
  <si>
    <t>Азбука-классика</t>
  </si>
  <si>
    <t>ОГИЗ</t>
  </si>
  <si>
    <t>Орфографический словарь русского языка: В 2-х т.</t>
  </si>
  <si>
    <t>Под редакцией Ожегова С.И.</t>
  </si>
  <si>
    <t>Сезам-маркетинг</t>
  </si>
  <si>
    <t>Сезам-маркетин</t>
  </si>
  <si>
    <t>Орфографический словарь русского языка</t>
  </si>
  <si>
    <t>Под редакцией Бархударова С.Г., Протченко И.Ф., Скворцова Л.И.</t>
  </si>
  <si>
    <t xml:space="preserve"> Русский язык</t>
  </si>
  <si>
    <t>Петрологический англо-русский толковый словарь: в 2-х т.</t>
  </si>
  <si>
    <t>Томкеев С.И.</t>
  </si>
  <si>
    <t>Политехнический словарь</t>
  </si>
  <si>
    <t>Главный редактор Ишлинский А.Ю.</t>
  </si>
  <si>
    <t>Популярный биологический словарь</t>
  </si>
  <si>
    <t>Реймерс Н.Ф.</t>
  </si>
  <si>
    <t>Наука</t>
  </si>
  <si>
    <t>Португальско-русский политехнический словарь</t>
  </si>
  <si>
    <t>Матвеев В.С. Асриянц Г.К.</t>
  </si>
  <si>
    <t>Пятиязычный словарь названий животных. Млекопитающие.-Латинский-русский-английский-немецкий-французский</t>
  </si>
  <si>
    <t>Соколов В.Е.</t>
  </si>
  <si>
    <t>Пятиязычный словарь названий животных. Рыбы.-Латинский-русский-английский-немецкий-французский</t>
  </si>
  <si>
    <t>Русско-английский словарь</t>
  </si>
  <si>
    <t>Под общим руководством Смирницкого А.И.</t>
  </si>
  <si>
    <t>Русско-английский политехнический словарь</t>
  </si>
  <si>
    <t>Под редакцией Кузнецова Б.В.</t>
  </si>
  <si>
    <t>Русско-арабский медицинский словарь</t>
  </si>
  <si>
    <t>Арсланян Г., Шубов Я.</t>
  </si>
  <si>
    <t>Русско-китайский общеэкономический и внешнеторговый словарь</t>
  </si>
  <si>
    <t>Под редакцией Л. Линшайло</t>
  </si>
  <si>
    <t>Внешторгиздат</t>
  </si>
  <si>
    <t>Русско-немецкий словарь</t>
  </si>
  <si>
    <t>Под редакцией Лепинг Е.И., Страховой Н.П., Лейна К., Эккерта Р.</t>
  </si>
  <si>
    <t>Русско-португальский и португальско-русский физико-математический словарь</t>
  </si>
  <si>
    <t>Логвинов В.В.</t>
  </si>
  <si>
    <t xml:space="preserve">Русско-французский и французско-русский астрономический словарь </t>
  </si>
  <si>
    <t>Хилов Е.Д.</t>
  </si>
  <si>
    <t>Сводный словарь современной русской лексики: в 2-х томах</t>
  </si>
  <si>
    <t>Под редакцией Рогожниковой Р.П.</t>
  </si>
  <si>
    <t>Словарь активного усвоения лексики английского языка</t>
  </si>
  <si>
    <t>Зав. Редакцией Попова Л.П.</t>
  </si>
  <si>
    <t>Словарь иностранных слов</t>
  </si>
  <si>
    <t>Под редакцией Спиркина А.Г.</t>
  </si>
  <si>
    <t>Словарь русского языка: В 4-х т.</t>
  </si>
  <si>
    <t>Под редакцией Евгеньевой А.П.</t>
  </si>
  <si>
    <t>Русский язык, Полиграфресурсы</t>
  </si>
  <si>
    <t>Словарь русского языка.-Изд.14, стереотипное</t>
  </si>
  <si>
    <t>Ожегов С.И.</t>
  </si>
  <si>
    <t>Словарь сокращений русского языка</t>
  </si>
  <si>
    <t>Алексеев Д.И., Гозман И.Г., Сахаров Г.В.</t>
  </si>
  <si>
    <t>Словарь типичных ошибок английского языка</t>
  </si>
  <si>
    <t>Хитон Дж.Б., Тэртон Р.Д.</t>
  </si>
  <si>
    <t>Словарь фразеологических единиц древнерусского языка</t>
  </si>
  <si>
    <t>Васильев А.И.</t>
  </si>
  <si>
    <t>Елец</t>
  </si>
  <si>
    <t>Толковый словарь английских терминов по астрономии и астрофизике</t>
  </si>
  <si>
    <t>Хопкинс Дж.</t>
  </si>
  <si>
    <t>Толковый словарь живого великорусского языка: в 4-х томах/К 175-летию со дня рождения В.Даля</t>
  </si>
  <si>
    <t>Даль В.</t>
  </si>
  <si>
    <t>Физика. Большой энциклопедический словарь</t>
  </si>
  <si>
    <t>Главный редактор Прохоров А.М.</t>
  </si>
  <si>
    <t>Физический энциклопедический словарь</t>
  </si>
  <si>
    <t xml:space="preserve">Философский энциклопедический словарь </t>
  </si>
  <si>
    <t>Главная редакция: Ильичев Л.Ф., Федосеев П.Н., Ковалев С.М., Панов В.Г.</t>
  </si>
  <si>
    <t>Финско-русский словарь</t>
  </si>
  <si>
    <t>Вахрос И., Щербаков А.</t>
  </si>
  <si>
    <t>Французско-русский словарь по химии и химической технологии</t>
  </si>
  <si>
    <t>Альтах О.Л., Беспалов А.В., Литвинцев И.Ю., Устенко А.А.</t>
  </si>
  <si>
    <t>Химический словарь на четырех языках: английский, немецкий, польский, русский</t>
  </si>
  <si>
    <t>Под редакцией Собецкой С., Бернацкого В., Крыт Д., Задрожной Т.</t>
  </si>
  <si>
    <t>Научно-техническое издательство Польши</t>
  </si>
  <si>
    <t>Химический энциклопедический словарь</t>
  </si>
  <si>
    <t>Главный редактор Кнунянц И.Л.</t>
  </si>
  <si>
    <t>Частотный словарь русского языка</t>
  </si>
  <si>
    <t>Под редакцией Л.Н. Засориной</t>
  </si>
  <si>
    <t>Четырехязычный энциклопедический словарь терминов по физической географии(русск.-англ.-нем.-франц.)</t>
  </si>
  <si>
    <t>Под редакцией Спиридонова А.И.</t>
  </si>
  <si>
    <t>Юридический энциклопедический словарь</t>
  </si>
  <si>
    <t>Главный редактор Сухарев А.Я.</t>
  </si>
  <si>
    <t>Японско-англо-русский физический словарь</t>
  </si>
  <si>
    <t>Минэ К.</t>
  </si>
  <si>
    <t>Японско-русский политехнический словарь</t>
  </si>
  <si>
    <t>Под общей редакцией Завьялова З.А.</t>
  </si>
  <si>
    <t xml:space="preserve">                                                                           СПРАВОЧНИКИ</t>
  </si>
  <si>
    <t>Иностранные имена и названия в русском тексте</t>
  </si>
  <si>
    <t>Гиляревский Р.С., Старостин Б.А.</t>
  </si>
  <si>
    <t>Международные отношения</t>
  </si>
  <si>
    <t>Логический словарь-справочник</t>
  </si>
  <si>
    <t>Кондаков Н.И.</t>
  </si>
  <si>
    <t>Обучение чтению английской научной и технической литературы: лексико-грамматический справочник</t>
  </si>
  <si>
    <t>Рубцова М.Г.</t>
  </si>
  <si>
    <t>Пунктуация и управление в русском языке: справочник по пунктуации</t>
  </si>
  <si>
    <t>Розенталь Д.Э.</t>
  </si>
  <si>
    <t>Книга</t>
  </si>
  <si>
    <t>Реперторий гомеопатических препаратов: справочник симптомов. Первое издание новой русскоязычной версии</t>
  </si>
  <si>
    <t>Кент Джеймс Тайлер</t>
  </si>
  <si>
    <t>Гомеопатическая медицина</t>
  </si>
  <si>
    <t>Физики: биографический справочник</t>
  </si>
  <si>
    <t>Храмов Ю.А.</t>
  </si>
  <si>
    <t>Энциклопедический справочник СССР</t>
  </si>
  <si>
    <t xml:space="preserve">                                                                               СПРАВОЧНЫЕ ИЗДАНИЯ  ВСЕГО</t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</si>
  <si>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немного потёрт корешок, погашенный штамп библиотеки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</si>
  <si>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немного потёрт корешок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</si>
  <si>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</si>
  <si>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</si>
  <si>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немного деформирован переплет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</si>
  <si>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Списанный библиотечный экз., немного потёрт корешок, надпись на срезе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</si>
  <si>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Списанный библиотечный экз., немного потёрт корешок и деформирован переплёт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</si>
  <si>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Списанный библиотечный экз., немного потёрт корешок, надпись на срезе, водяные разводы на 5-ти листах</t>
    </r>
  </si>
  <si>
    <r>
      <rPr>
        <b/>
        <sz val="10"/>
        <color theme="1"/>
        <rFont val="Arial"/>
        <family val="2"/>
        <charset val="204"/>
      </rPr>
      <t>Отличное</t>
    </r>
    <r>
      <rPr>
        <sz val="10"/>
        <color theme="1"/>
        <rFont val="Arial"/>
        <family val="2"/>
        <charset val="204"/>
      </rPr>
      <t>. Библиотечных штампов нет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</si>
  <si>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нет.</t>
    </r>
  </si>
  <si>
    <r>
      <t xml:space="preserve">Отличное. </t>
    </r>
    <r>
      <rPr>
        <sz val="10"/>
        <color theme="1"/>
        <rFont val="Arial"/>
        <family val="2"/>
        <charset val="204"/>
      </rPr>
      <t>Библиотечных штампов нет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</si>
  <si>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Штамп "погашено"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</si>
  <si>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Списанный библиотечный экз., немного потёрт корешок, незначительно отклеен переплёт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</si>
  <si>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Списанный библиотечный экз., реставрированный корешок, незначительно отклеен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</si>
  <si>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немного потёрт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</si>
  <si>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экз.,немного потёрт корешок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</si>
  <si>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Списанный библиотечный экз., незначительно отклеен переплёт, немного надорван корешок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</si>
  <si>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немного отклеен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</si>
  <si>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экз.,немного потёрты корешок и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</si>
  <si>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.Штамп "погашено", надписи карандашом на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</si>
  <si>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немного надорван корешок, незначительно деформирован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</si>
  <si>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немного потёрт корешок, незначительно отклеен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</si>
  <si>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немного надорван корешок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</si>
  <si>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экз.,немного отклеен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</si>
  <si>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немного замят титульный лист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</si>
  <si>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немного надорван титульный лист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</si>
  <si>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Списанный библиотечный экз.,надписи на переплёте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</si>
  <si>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у одного экз. немного отклеен переплёт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</si>
  <si>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 один экз. в немного потёртой суперобложке и отклеенным переплётом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</si>
  <si>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экз.,суперобложка повреждена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</si>
  <si>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Списанный библиотечный экз.,надписи на переплёте и корешке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</si>
  <si>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Списанный библиотечный экз., издание в мягкой обложке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</si>
  <si>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Списанный библиотечный экз., незначительно отклеен переплёт, немного потёрт корешок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</si>
  <si>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Штамп "погашено", немного деформирован переплёт.</t>
    </r>
  </si>
  <si>
    <r>
      <rPr>
        <b/>
        <sz val="10"/>
        <color theme="1"/>
        <rFont val="Arial"/>
        <family val="2"/>
        <charset val="204"/>
      </rPr>
      <t xml:space="preserve">Хорошее. </t>
    </r>
    <r>
      <rPr>
        <sz val="10"/>
        <color theme="1"/>
        <rFont val="Arial"/>
        <family val="2"/>
        <charset val="204"/>
      </rPr>
      <t>Погашенный штамп библиотеки</t>
    </r>
  </si>
  <si>
    <r>
      <rPr>
        <b/>
        <sz val="10"/>
        <color theme="1"/>
        <rFont val="Arial"/>
        <family val="2"/>
        <charset val="204"/>
      </rPr>
      <t>Удовлетворительное</t>
    </r>
    <r>
      <rPr>
        <sz val="10"/>
        <color theme="1"/>
        <rFont val="Arial"/>
        <family val="2"/>
        <charset val="204"/>
      </rPr>
      <t>. Библиотечных штампов нет, оторваны части стр. 373-376</t>
    </r>
  </si>
  <si>
    <t>Кол-во (экз.)</t>
  </si>
  <si>
    <t>Англо-русский полный  юридический словарь. Первое издание</t>
  </si>
  <si>
    <t>Мамулян А.С., Кашкин С.Ю.</t>
  </si>
  <si>
    <t>Советникъ</t>
  </si>
  <si>
    <t>Словарь русского языка (А-Я)</t>
  </si>
  <si>
    <t>Составил Ожегов С.И.</t>
  </si>
  <si>
    <t>Словарь синонимов русского языка</t>
  </si>
  <si>
    <t>Александрова З.Е.</t>
  </si>
  <si>
    <t>СЛОВАРИ  ИТОГО:</t>
  </si>
  <si>
    <t>Слитно или раздельно? (Опыт словаря-справочника)</t>
  </si>
  <si>
    <t>Букчина Б.З., Калакуцкая Л.П., Чельцова Л.К./под ред. Д.Э. Розенталя</t>
  </si>
  <si>
    <t>Справочник биохимика/пер.с англ.</t>
  </si>
  <si>
    <t>Досон Р., Эллиот Д., Эллиот У., Джонс К.</t>
  </si>
  <si>
    <t>СПРАВОЧНИКИ  ИТОГО:</t>
  </si>
  <si>
    <t>Лесная энциклопедия: в двух томах</t>
  </si>
  <si>
    <t>Председатель научно-редакционного совета А.М. Прохоров</t>
  </si>
  <si>
    <t>1         (Абелия-Лимон)</t>
  </si>
  <si>
    <t>2 (Лимонник-Ящерицы)</t>
  </si>
  <si>
    <t>IV                 (И-К)</t>
  </si>
  <si>
    <t>Цена за 1 экз.</t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</si>
  <si>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нет. Издание в суперобложке, цветные иллюстрации. Суперобложка немного надорвана</t>
    </r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</si>
  <si>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нет. Издание в суперобложке, карты, цветные иллюстрации</t>
    </r>
  </si>
  <si>
    <t>Русско-англо-немецкий словарь органических реакций</t>
  </si>
  <si>
    <t>Ответственный редактор А.И. Черный</t>
  </si>
  <si>
    <t>ВИНИТИ</t>
  </si>
  <si>
    <r>
      <t>Хорошее.</t>
    </r>
    <r>
      <rPr>
        <sz val="10"/>
        <color theme="1"/>
        <rFont val="Arial"/>
        <family val="2"/>
        <charset val="204"/>
      </rPr>
      <t xml:space="preserve"> Дарственная надпись</t>
    </r>
    <r>
      <rPr>
        <b/>
        <sz val="10"/>
        <color theme="1"/>
        <rFont val="Arial"/>
        <family val="2"/>
        <charset val="204"/>
      </rPr>
      <t>, э</t>
    </r>
    <r>
      <rPr>
        <sz val="10"/>
        <color theme="1"/>
        <rFont val="Arial"/>
        <family val="2"/>
        <charset val="204"/>
      </rPr>
      <t>кслибрис "ISPM RAS Laboratory № 1"</t>
    </r>
  </si>
  <si>
    <t>Англо-русский словарь глагольных словосочетаний</t>
  </si>
  <si>
    <t>Под общим руководством Э.М. Медниковой</t>
  </si>
  <si>
    <t>Букчина Б.З., Калакуцкая Л.П.</t>
  </si>
  <si>
    <t>Слитно или раздельно? (Опыт словаря-справочника). Около 82 000 слов.Издание 3-е исправленное и дополненное</t>
  </si>
  <si>
    <r>
      <rPr>
        <b/>
        <sz val="10"/>
        <color theme="1"/>
        <rFont val="Arial"/>
        <family val="2"/>
        <charset val="204"/>
      </rPr>
      <t>Хорошее</t>
    </r>
    <r>
      <rPr>
        <sz val="10"/>
        <color theme="1"/>
        <rFont val="Arial"/>
        <family val="2"/>
        <charset val="204"/>
      </rPr>
      <t>. Библиотечных штампов нет, надпись ручкой на форзаце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</si>
</sst>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wrapText="1"/>
    </xf>
    <xf numFmtId="0" fontId="1" fillId="0" borderId="0" xfId="0" applyFont="1" applyFill="1"/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2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wrapText="1"/>
    </xf>
    <xf numFmtId="0" fontId="1" fillId="0" borderId="4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top" wrapText="1"/>
    </xf>
    <xf numFmtId="0" fontId="1" fillId="0" borderId="5" xfId="0" applyFont="1" applyFill="1" applyBorder="1"/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1" fillId="0" borderId="9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0" fontId="1" fillId="0" borderId="6" xfId="0" applyFont="1" applyFill="1" applyBorder="1"/>
    <xf numFmtId="0" fontId="1" fillId="0" borderId="2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top"/>
    </xf>
    <xf numFmtId="0" fontId="1" fillId="0" borderId="8" xfId="0" applyFont="1" applyFill="1" applyBorder="1" applyAlignment="1"/>
    <xf numFmtId="0" fontId="1" fillId="0" borderId="6" xfId="0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R517"/>
  <sheetViews>
    <sheetView tabSelected="1" topLeftCell="A19" workbookViewId="0">
      <selection activeCell="H151" sqref="H151"/>
    </sheetView>
  </sheetViews>
  <sheetFormatPr defaultColWidth="8.85546875" defaultRowHeight="12.75" outlineLevelRow="1" outlineLevelCol="1" x14ac:dyDescent="0.2"/>
  <cols>
    <col min="1" max="1" width="43.42578125" style="4" customWidth="1"/>
    <col min="2" max="2" width="28" style="44" customWidth="1"/>
    <col min="3" max="3" width="14" style="45" customWidth="1"/>
    <col min="4" max="4" width="19.140625" style="44" customWidth="1"/>
    <col min="5" max="5" width="9.7109375" style="44" customWidth="1"/>
    <col min="6" max="6" width="8" style="44" customWidth="1" outlineLevel="1"/>
    <col min="7" max="7" width="9.42578125" style="4" customWidth="1"/>
    <col min="8" max="8" width="20.5703125" style="4" customWidth="1"/>
    <col min="9" max="16384" width="8.85546875" style="4"/>
  </cols>
  <sheetData>
    <row r="1" spans="1:8" ht="17.25" customHeight="1" x14ac:dyDescent="0.2">
      <c r="A1" s="60" t="s">
        <v>0</v>
      </c>
      <c r="B1" s="60" t="s">
        <v>1</v>
      </c>
      <c r="C1" s="60" t="s">
        <v>2</v>
      </c>
      <c r="D1" s="60" t="s">
        <v>3</v>
      </c>
      <c r="E1" s="60" t="s">
        <v>4</v>
      </c>
      <c r="F1" s="60" t="s">
        <v>233</v>
      </c>
      <c r="G1" s="60" t="s">
        <v>252</v>
      </c>
      <c r="H1" s="77" t="s">
        <v>5</v>
      </c>
    </row>
    <row r="2" spans="1:8" ht="30.75" customHeight="1" x14ac:dyDescent="0.2">
      <c r="A2" s="61"/>
      <c r="B2" s="61"/>
      <c r="C2" s="61"/>
      <c r="D2" s="61"/>
      <c r="E2" s="61"/>
      <c r="F2" s="61"/>
      <c r="G2" s="75"/>
      <c r="H2" s="78"/>
    </row>
    <row r="3" spans="1:8" x14ac:dyDescent="0.2">
      <c r="A3" s="62"/>
      <c r="B3" s="62"/>
      <c r="C3" s="62"/>
      <c r="D3" s="62"/>
      <c r="E3" s="62"/>
      <c r="F3" s="62"/>
      <c r="G3" s="76"/>
      <c r="H3" s="79"/>
    </row>
    <row r="4" spans="1:8" x14ac:dyDescent="0.2">
      <c r="A4" s="67"/>
      <c r="B4" s="67"/>
      <c r="C4" s="67"/>
      <c r="D4" s="67"/>
      <c r="E4" s="67"/>
      <c r="F4" s="67"/>
      <c r="G4" s="67"/>
      <c r="H4" s="68"/>
    </row>
    <row r="5" spans="1:8" ht="69" customHeight="1" x14ac:dyDescent="0.2">
      <c r="A5" s="2" t="s">
        <v>6</v>
      </c>
      <c r="B5" s="5" t="s">
        <v>7</v>
      </c>
      <c r="C5" s="1">
        <v>1</v>
      </c>
      <c r="D5" s="1" t="s">
        <v>8</v>
      </c>
      <c r="E5" s="6">
        <v>1974</v>
      </c>
      <c r="F5" s="6">
        <v>1</v>
      </c>
      <c r="G5" s="7">
        <v>100</v>
      </c>
      <c r="H5" s="2" t="s">
        <v>197</v>
      </c>
    </row>
    <row r="6" spans="1:8" ht="53.25" customHeight="1" x14ac:dyDescent="0.2">
      <c r="A6" s="2" t="s">
        <v>6</v>
      </c>
      <c r="B6" s="5" t="s">
        <v>7</v>
      </c>
      <c r="C6" s="1">
        <v>2</v>
      </c>
      <c r="D6" s="1" t="s">
        <v>8</v>
      </c>
      <c r="E6" s="6">
        <v>1975</v>
      </c>
      <c r="F6" s="6">
        <v>1</v>
      </c>
      <c r="G6" s="7">
        <v>100</v>
      </c>
      <c r="H6" s="2" t="s">
        <v>198</v>
      </c>
    </row>
    <row r="7" spans="1:8" ht="55.5" customHeight="1" x14ac:dyDescent="0.2">
      <c r="A7" s="2" t="s">
        <v>6</v>
      </c>
      <c r="B7" s="5" t="s">
        <v>7</v>
      </c>
      <c r="C7" s="1">
        <v>3</v>
      </c>
      <c r="D7" s="1" t="s">
        <v>8</v>
      </c>
      <c r="E7" s="6">
        <v>1976</v>
      </c>
      <c r="F7" s="6">
        <v>1</v>
      </c>
      <c r="G7" s="7">
        <v>100</v>
      </c>
      <c r="H7" s="2" t="s">
        <v>198</v>
      </c>
    </row>
    <row r="8" spans="1:8" ht="44.25" customHeight="1" x14ac:dyDescent="0.2">
      <c r="A8" s="2" t="s">
        <v>6</v>
      </c>
      <c r="B8" s="5" t="s">
        <v>7</v>
      </c>
      <c r="C8" s="1">
        <v>4</v>
      </c>
      <c r="D8" s="1" t="s">
        <v>8</v>
      </c>
      <c r="E8" s="6">
        <v>1976</v>
      </c>
      <c r="F8" s="6">
        <v>1</v>
      </c>
      <c r="G8" s="7">
        <v>100</v>
      </c>
      <c r="H8" s="2" t="s">
        <v>199</v>
      </c>
    </row>
    <row r="9" spans="1:8" ht="44.25" customHeight="1" x14ac:dyDescent="0.2">
      <c r="A9" s="2" t="s">
        <v>6</v>
      </c>
      <c r="B9" s="5" t="s">
        <v>7</v>
      </c>
      <c r="C9" s="1">
        <v>5</v>
      </c>
      <c r="D9" s="1" t="s">
        <v>8</v>
      </c>
      <c r="E9" s="6">
        <v>1977</v>
      </c>
      <c r="F9" s="6">
        <v>1</v>
      </c>
      <c r="G9" s="7">
        <v>100</v>
      </c>
      <c r="H9" s="2" t="s">
        <v>199</v>
      </c>
    </row>
    <row r="10" spans="1:8" ht="37.5" customHeight="1" x14ac:dyDescent="0.2">
      <c r="A10" s="2" t="s">
        <v>6</v>
      </c>
      <c r="B10" s="5" t="s">
        <v>7</v>
      </c>
      <c r="C10" s="1">
        <v>6</v>
      </c>
      <c r="D10" s="1" t="s">
        <v>8</v>
      </c>
      <c r="E10" s="6">
        <v>1977</v>
      </c>
      <c r="F10" s="6">
        <v>1</v>
      </c>
      <c r="G10" s="7">
        <v>100</v>
      </c>
      <c r="H10" s="2" t="s">
        <v>199</v>
      </c>
    </row>
    <row r="11" spans="1:8" ht="45" customHeight="1" x14ac:dyDescent="0.2">
      <c r="A11" s="2" t="s">
        <v>6</v>
      </c>
      <c r="B11" s="5" t="s">
        <v>7</v>
      </c>
      <c r="C11" s="1">
        <v>7</v>
      </c>
      <c r="D11" s="1" t="s">
        <v>8</v>
      </c>
      <c r="E11" s="6">
        <v>1977</v>
      </c>
      <c r="F11" s="6">
        <v>1</v>
      </c>
      <c r="G11" s="7">
        <v>100</v>
      </c>
      <c r="H11" s="2" t="s">
        <v>199</v>
      </c>
    </row>
    <row r="12" spans="1:8" ht="50.25" customHeight="1" x14ac:dyDescent="0.2">
      <c r="A12" s="2" t="s">
        <v>6</v>
      </c>
      <c r="B12" s="5" t="s">
        <v>7</v>
      </c>
      <c r="C12" s="1">
        <v>8</v>
      </c>
      <c r="D12" s="1" t="s">
        <v>8</v>
      </c>
      <c r="E12" s="6">
        <v>1978</v>
      </c>
      <c r="F12" s="6">
        <v>1</v>
      </c>
      <c r="G12" s="7">
        <v>100</v>
      </c>
      <c r="H12" s="3" t="s">
        <v>199</v>
      </c>
    </row>
    <row r="13" spans="1:8" ht="45.75" customHeight="1" x14ac:dyDescent="0.2">
      <c r="A13" s="2" t="s">
        <v>6</v>
      </c>
      <c r="B13" s="5" t="s">
        <v>7</v>
      </c>
      <c r="C13" s="1">
        <v>9</v>
      </c>
      <c r="D13" s="1" t="s">
        <v>8</v>
      </c>
      <c r="E13" s="6">
        <v>1978</v>
      </c>
      <c r="F13" s="6">
        <v>1</v>
      </c>
      <c r="G13" s="7">
        <v>100</v>
      </c>
      <c r="H13" s="3" t="s">
        <v>199</v>
      </c>
    </row>
    <row r="14" spans="1:8" ht="51.75" customHeight="1" x14ac:dyDescent="0.2">
      <c r="A14" s="2" t="s">
        <v>6</v>
      </c>
      <c r="B14" s="5" t="s">
        <v>7</v>
      </c>
      <c r="C14" s="1">
        <v>10</v>
      </c>
      <c r="D14" s="1" t="s">
        <v>8</v>
      </c>
      <c r="E14" s="6">
        <v>1979</v>
      </c>
      <c r="F14" s="6">
        <v>1</v>
      </c>
      <c r="G14" s="7">
        <v>100</v>
      </c>
      <c r="H14" s="3" t="s">
        <v>199</v>
      </c>
    </row>
    <row r="15" spans="1:8" ht="55.5" customHeight="1" x14ac:dyDescent="0.2">
      <c r="A15" s="2" t="s">
        <v>6</v>
      </c>
      <c r="B15" s="5" t="s">
        <v>7</v>
      </c>
      <c r="C15" s="1">
        <v>11</v>
      </c>
      <c r="D15" s="1" t="s">
        <v>8</v>
      </c>
      <c r="E15" s="6">
        <v>1979</v>
      </c>
      <c r="F15" s="6">
        <v>1</v>
      </c>
      <c r="G15" s="7">
        <v>100</v>
      </c>
      <c r="H15" s="2" t="s">
        <v>198</v>
      </c>
    </row>
    <row r="16" spans="1:8" ht="54" customHeight="1" x14ac:dyDescent="0.2">
      <c r="A16" s="2" t="s">
        <v>6</v>
      </c>
      <c r="B16" s="5" t="s">
        <v>7</v>
      </c>
      <c r="C16" s="1">
        <v>12</v>
      </c>
      <c r="D16" s="1" t="s">
        <v>8</v>
      </c>
      <c r="E16" s="6">
        <v>1980</v>
      </c>
      <c r="F16" s="6">
        <v>1</v>
      </c>
      <c r="G16" s="7">
        <v>100</v>
      </c>
      <c r="H16" s="2" t="s">
        <v>199</v>
      </c>
    </row>
    <row r="17" spans="1:8" ht="52.5" customHeight="1" x14ac:dyDescent="0.2">
      <c r="A17" s="2" t="s">
        <v>6</v>
      </c>
      <c r="B17" s="5" t="s">
        <v>7</v>
      </c>
      <c r="C17" s="1">
        <v>13</v>
      </c>
      <c r="D17" s="1" t="s">
        <v>8</v>
      </c>
      <c r="E17" s="6">
        <v>1980</v>
      </c>
      <c r="F17" s="6">
        <v>1</v>
      </c>
      <c r="G17" s="7">
        <v>100</v>
      </c>
      <c r="H17" s="2" t="s">
        <v>199</v>
      </c>
    </row>
    <row r="18" spans="1:8" ht="63.75" customHeight="1" x14ac:dyDescent="0.2">
      <c r="A18" s="2" t="s">
        <v>6</v>
      </c>
      <c r="B18" s="5" t="s">
        <v>7</v>
      </c>
      <c r="C18" s="1">
        <v>14</v>
      </c>
      <c r="D18" s="1" t="s">
        <v>8</v>
      </c>
      <c r="E18" s="6">
        <v>1980</v>
      </c>
      <c r="F18" s="6">
        <v>1</v>
      </c>
      <c r="G18" s="7">
        <v>100</v>
      </c>
      <c r="H18" s="2" t="s">
        <v>198</v>
      </c>
    </row>
    <row r="19" spans="1:8" ht="54" customHeight="1" x14ac:dyDescent="0.2">
      <c r="A19" s="2" t="s">
        <v>6</v>
      </c>
      <c r="B19" s="5" t="s">
        <v>7</v>
      </c>
      <c r="C19" s="1">
        <v>15</v>
      </c>
      <c r="D19" s="1" t="s">
        <v>8</v>
      </c>
      <c r="E19" s="6">
        <v>1981</v>
      </c>
      <c r="F19" s="6">
        <v>1</v>
      </c>
      <c r="G19" s="7">
        <v>100</v>
      </c>
      <c r="H19" s="2" t="s">
        <v>199</v>
      </c>
    </row>
    <row r="20" spans="1:8" ht="60" customHeight="1" x14ac:dyDescent="0.2">
      <c r="A20" s="2" t="s">
        <v>6</v>
      </c>
      <c r="B20" s="5" t="s">
        <v>7</v>
      </c>
      <c r="C20" s="1">
        <v>16</v>
      </c>
      <c r="D20" s="1" t="s">
        <v>8</v>
      </c>
      <c r="E20" s="6">
        <v>1981</v>
      </c>
      <c r="F20" s="6">
        <v>1</v>
      </c>
      <c r="G20" s="7">
        <v>100</v>
      </c>
      <c r="H20" s="2" t="s">
        <v>198</v>
      </c>
    </row>
    <row r="21" spans="1:8" ht="56.25" customHeight="1" x14ac:dyDescent="0.2">
      <c r="A21" s="2" t="s">
        <v>6</v>
      </c>
      <c r="B21" s="5" t="s">
        <v>7</v>
      </c>
      <c r="C21" s="1">
        <v>17</v>
      </c>
      <c r="D21" s="1" t="s">
        <v>8</v>
      </c>
      <c r="E21" s="6">
        <v>1981</v>
      </c>
      <c r="F21" s="6">
        <v>1</v>
      </c>
      <c r="G21" s="7">
        <v>100</v>
      </c>
      <c r="H21" s="2" t="s">
        <v>198</v>
      </c>
    </row>
    <row r="22" spans="1:8" ht="56.25" customHeight="1" x14ac:dyDescent="0.2">
      <c r="A22" s="2" t="s">
        <v>6</v>
      </c>
      <c r="B22" s="5" t="s">
        <v>7</v>
      </c>
      <c r="C22" s="1">
        <v>18</v>
      </c>
      <c r="D22" s="1" t="s">
        <v>8</v>
      </c>
      <c r="E22" s="6">
        <v>1982</v>
      </c>
      <c r="F22" s="6">
        <v>1</v>
      </c>
      <c r="G22" s="7">
        <v>100</v>
      </c>
      <c r="H22" s="2" t="s">
        <v>198</v>
      </c>
    </row>
    <row r="23" spans="1:8" ht="51.75" customHeight="1" x14ac:dyDescent="0.2">
      <c r="A23" s="2" t="s">
        <v>6</v>
      </c>
      <c r="B23" s="5" t="s">
        <v>7</v>
      </c>
      <c r="C23" s="1">
        <v>19</v>
      </c>
      <c r="D23" s="1" t="s">
        <v>8</v>
      </c>
      <c r="E23" s="6">
        <v>1982</v>
      </c>
      <c r="F23" s="6">
        <v>1</v>
      </c>
      <c r="G23" s="7">
        <v>100</v>
      </c>
      <c r="H23" s="2" t="s">
        <v>198</v>
      </c>
    </row>
    <row r="24" spans="1:8" ht="25.5" x14ac:dyDescent="0.2">
      <c r="A24" s="2" t="s">
        <v>6</v>
      </c>
      <c r="B24" s="5" t="s">
        <v>7</v>
      </c>
      <c r="C24" s="1">
        <v>20</v>
      </c>
      <c r="D24" s="1" t="s">
        <v>8</v>
      </c>
      <c r="E24" s="6">
        <v>1983</v>
      </c>
      <c r="F24" s="6">
        <v>1</v>
      </c>
      <c r="G24" s="7">
        <v>100</v>
      </c>
      <c r="H24" s="3" t="s">
        <v>199</v>
      </c>
    </row>
    <row r="25" spans="1:8" ht="45.75" customHeight="1" x14ac:dyDescent="0.2">
      <c r="A25" s="2" t="s">
        <v>6</v>
      </c>
      <c r="B25" s="5" t="s">
        <v>7</v>
      </c>
      <c r="C25" s="1">
        <v>21</v>
      </c>
      <c r="D25" s="1" t="s">
        <v>8</v>
      </c>
      <c r="E25" s="6">
        <v>1984</v>
      </c>
      <c r="F25" s="6">
        <v>1</v>
      </c>
      <c r="G25" s="7">
        <v>100</v>
      </c>
      <c r="H25" s="2" t="s">
        <v>199</v>
      </c>
    </row>
    <row r="26" spans="1:8" ht="45" customHeight="1" x14ac:dyDescent="0.2">
      <c r="A26" s="2" t="s">
        <v>6</v>
      </c>
      <c r="B26" s="5" t="s">
        <v>7</v>
      </c>
      <c r="C26" s="1">
        <v>22</v>
      </c>
      <c r="D26" s="1" t="s">
        <v>8</v>
      </c>
      <c r="E26" s="6">
        <v>1984</v>
      </c>
      <c r="F26" s="6">
        <v>1</v>
      </c>
      <c r="G26" s="7">
        <v>100</v>
      </c>
      <c r="H26" s="2" t="s">
        <v>199</v>
      </c>
    </row>
    <row r="27" spans="1:8" ht="51" customHeight="1" x14ac:dyDescent="0.2">
      <c r="A27" s="2" t="s">
        <v>6</v>
      </c>
      <c r="B27" s="5" t="s">
        <v>7</v>
      </c>
      <c r="C27" s="1">
        <v>23</v>
      </c>
      <c r="D27" s="1" t="s">
        <v>8</v>
      </c>
      <c r="E27" s="6">
        <v>1984</v>
      </c>
      <c r="F27" s="6">
        <v>1</v>
      </c>
      <c r="G27" s="7">
        <v>100</v>
      </c>
      <c r="H27" s="2" t="s">
        <v>199</v>
      </c>
    </row>
    <row r="28" spans="1:8" ht="50.25" customHeight="1" x14ac:dyDescent="0.2">
      <c r="A28" s="2" t="s">
        <v>6</v>
      </c>
      <c r="B28" s="5" t="s">
        <v>7</v>
      </c>
      <c r="C28" s="1">
        <v>24</v>
      </c>
      <c r="D28" s="1" t="s">
        <v>8</v>
      </c>
      <c r="E28" s="6">
        <v>1985</v>
      </c>
      <c r="F28" s="6">
        <v>1</v>
      </c>
      <c r="G28" s="7">
        <v>100</v>
      </c>
      <c r="H28" s="2" t="s">
        <v>199</v>
      </c>
    </row>
    <row r="29" spans="1:8" ht="52.5" customHeight="1" x14ac:dyDescent="0.2">
      <c r="A29" s="2" t="s">
        <v>6</v>
      </c>
      <c r="B29" s="5" t="s">
        <v>7</v>
      </c>
      <c r="C29" s="1">
        <v>25</v>
      </c>
      <c r="D29" s="1" t="s">
        <v>8</v>
      </c>
      <c r="E29" s="6">
        <v>1985</v>
      </c>
      <c r="F29" s="6">
        <v>1</v>
      </c>
      <c r="G29" s="7">
        <v>100</v>
      </c>
      <c r="H29" s="2" t="s">
        <v>199</v>
      </c>
    </row>
    <row r="30" spans="1:8" ht="51.75" customHeight="1" x14ac:dyDescent="0.2">
      <c r="A30" s="2" t="s">
        <v>6</v>
      </c>
      <c r="B30" s="5" t="s">
        <v>7</v>
      </c>
      <c r="C30" s="1">
        <v>26</v>
      </c>
      <c r="D30" s="1" t="s">
        <v>8</v>
      </c>
      <c r="E30" s="6">
        <v>1985</v>
      </c>
      <c r="F30" s="6">
        <v>1</v>
      </c>
      <c r="G30" s="7">
        <v>100</v>
      </c>
      <c r="H30" s="2" t="s">
        <v>199</v>
      </c>
    </row>
    <row r="31" spans="1:8" ht="50.25" customHeight="1" x14ac:dyDescent="0.2">
      <c r="A31" s="2" t="s">
        <v>6</v>
      </c>
      <c r="B31" s="5" t="s">
        <v>7</v>
      </c>
      <c r="C31" s="1">
        <v>27</v>
      </c>
      <c r="D31" s="1" t="s">
        <v>8</v>
      </c>
      <c r="E31" s="6">
        <v>1986</v>
      </c>
      <c r="F31" s="6">
        <v>1</v>
      </c>
      <c r="G31" s="7">
        <v>100</v>
      </c>
      <c r="H31" s="2" t="s">
        <v>199</v>
      </c>
    </row>
    <row r="32" spans="1:8" ht="51.75" customHeight="1" x14ac:dyDescent="0.2">
      <c r="A32" s="2" t="s">
        <v>6</v>
      </c>
      <c r="B32" s="5" t="s">
        <v>7</v>
      </c>
      <c r="C32" s="1">
        <v>28</v>
      </c>
      <c r="D32" s="1" t="s">
        <v>8</v>
      </c>
      <c r="E32" s="6">
        <v>1986</v>
      </c>
      <c r="F32" s="6">
        <v>1</v>
      </c>
      <c r="G32" s="7">
        <v>100</v>
      </c>
      <c r="H32" s="2" t="s">
        <v>199</v>
      </c>
    </row>
    <row r="33" spans="1:8" ht="54" customHeight="1" x14ac:dyDescent="0.2">
      <c r="A33" s="2" t="s">
        <v>6</v>
      </c>
      <c r="B33" s="5" t="s">
        <v>7</v>
      </c>
      <c r="C33" s="1">
        <v>29</v>
      </c>
      <c r="D33" s="1" t="s">
        <v>8</v>
      </c>
      <c r="E33" s="6">
        <v>1988</v>
      </c>
      <c r="F33" s="6">
        <v>1</v>
      </c>
      <c r="G33" s="7">
        <v>100</v>
      </c>
      <c r="H33" s="2" t="s">
        <v>199</v>
      </c>
    </row>
    <row r="34" spans="1:8" ht="52.5" customHeight="1" x14ac:dyDescent="0.2">
      <c r="A34" s="17" t="s">
        <v>9</v>
      </c>
      <c r="B34" s="18" t="s">
        <v>10</v>
      </c>
      <c r="C34" s="19">
        <v>1</v>
      </c>
      <c r="D34" s="15" t="s">
        <v>11</v>
      </c>
      <c r="E34" s="16">
        <v>2005</v>
      </c>
      <c r="F34" s="6">
        <v>1</v>
      </c>
      <c r="G34" s="7">
        <v>500</v>
      </c>
      <c r="H34" s="2" t="s">
        <v>200</v>
      </c>
    </row>
    <row r="35" spans="1:8" ht="54" customHeight="1" x14ac:dyDescent="0.2">
      <c r="A35" s="17" t="s">
        <v>9</v>
      </c>
      <c r="B35" s="18" t="s">
        <v>10</v>
      </c>
      <c r="C35" s="19">
        <v>2</v>
      </c>
      <c r="D35" s="15" t="s">
        <v>11</v>
      </c>
      <c r="E35" s="16">
        <v>2005</v>
      </c>
      <c r="F35" s="6">
        <v>1</v>
      </c>
      <c r="G35" s="7">
        <v>500</v>
      </c>
      <c r="H35" s="2" t="s">
        <v>200</v>
      </c>
    </row>
    <row r="36" spans="1:8" ht="54" customHeight="1" x14ac:dyDescent="0.2">
      <c r="A36" s="17" t="s">
        <v>9</v>
      </c>
      <c r="B36" s="18" t="s">
        <v>10</v>
      </c>
      <c r="C36" s="19">
        <v>3</v>
      </c>
      <c r="D36" s="15" t="s">
        <v>11</v>
      </c>
      <c r="E36" s="16">
        <v>2005</v>
      </c>
      <c r="F36" s="6">
        <v>1</v>
      </c>
      <c r="G36" s="7">
        <v>500</v>
      </c>
      <c r="H36" s="2" t="s">
        <v>200</v>
      </c>
    </row>
    <row r="37" spans="1:8" ht="54" customHeight="1" x14ac:dyDescent="0.2">
      <c r="A37" s="17" t="s">
        <v>9</v>
      </c>
      <c r="B37" s="18" t="s">
        <v>10</v>
      </c>
      <c r="C37" s="19">
        <v>4</v>
      </c>
      <c r="D37" s="15" t="s">
        <v>11</v>
      </c>
      <c r="E37" s="16">
        <v>2006</v>
      </c>
      <c r="F37" s="6">
        <v>1</v>
      </c>
      <c r="G37" s="7">
        <v>500</v>
      </c>
      <c r="H37" s="2" t="s">
        <v>200</v>
      </c>
    </row>
    <row r="38" spans="1:8" ht="64.5" customHeight="1" x14ac:dyDescent="0.2">
      <c r="A38" s="17" t="s">
        <v>9</v>
      </c>
      <c r="B38" s="18" t="s">
        <v>10</v>
      </c>
      <c r="C38" s="19">
        <v>5</v>
      </c>
      <c r="D38" s="15" t="s">
        <v>11</v>
      </c>
      <c r="E38" s="16">
        <v>2006</v>
      </c>
      <c r="F38" s="6">
        <v>1</v>
      </c>
      <c r="G38" s="7">
        <v>400</v>
      </c>
      <c r="H38" s="2" t="s">
        <v>201</v>
      </c>
    </row>
    <row r="39" spans="1:8" ht="54" customHeight="1" x14ac:dyDescent="0.2">
      <c r="A39" s="17" t="s">
        <v>9</v>
      </c>
      <c r="B39" s="18" t="s">
        <v>10</v>
      </c>
      <c r="C39" s="19">
        <v>6</v>
      </c>
      <c r="D39" s="15" t="s">
        <v>11</v>
      </c>
      <c r="E39" s="16">
        <v>2006</v>
      </c>
      <c r="F39" s="6">
        <v>1</v>
      </c>
      <c r="G39" s="7">
        <v>500</v>
      </c>
      <c r="H39" s="2" t="s">
        <v>200</v>
      </c>
    </row>
    <row r="40" spans="1:8" ht="65.25" customHeight="1" x14ac:dyDescent="0.2">
      <c r="A40" s="17" t="s">
        <v>9</v>
      </c>
      <c r="B40" s="18" t="s">
        <v>10</v>
      </c>
      <c r="C40" s="19">
        <v>7</v>
      </c>
      <c r="D40" s="15" t="s">
        <v>11</v>
      </c>
      <c r="E40" s="16">
        <v>2007</v>
      </c>
      <c r="F40" s="6">
        <v>1</v>
      </c>
      <c r="G40" s="7">
        <v>400</v>
      </c>
      <c r="H40" s="2" t="s">
        <v>201</v>
      </c>
    </row>
    <row r="41" spans="1:8" ht="54" customHeight="1" x14ac:dyDescent="0.2">
      <c r="A41" s="17" t="s">
        <v>9</v>
      </c>
      <c r="B41" s="18" t="s">
        <v>10</v>
      </c>
      <c r="C41" s="19">
        <v>8</v>
      </c>
      <c r="D41" s="15" t="s">
        <v>11</v>
      </c>
      <c r="E41" s="16">
        <v>2007</v>
      </c>
      <c r="F41" s="6">
        <v>1</v>
      </c>
      <c r="G41" s="7">
        <v>500</v>
      </c>
      <c r="H41" s="2" t="s">
        <v>200</v>
      </c>
    </row>
    <row r="42" spans="1:8" ht="54" customHeight="1" x14ac:dyDescent="0.2">
      <c r="A42" s="17" t="s">
        <v>9</v>
      </c>
      <c r="B42" s="18" t="s">
        <v>10</v>
      </c>
      <c r="C42" s="19">
        <v>9</v>
      </c>
      <c r="D42" s="15" t="s">
        <v>11</v>
      </c>
      <c r="E42" s="16">
        <v>2007</v>
      </c>
      <c r="F42" s="6">
        <v>1</v>
      </c>
      <c r="G42" s="7">
        <v>500</v>
      </c>
      <c r="H42" s="2" t="s">
        <v>200</v>
      </c>
    </row>
    <row r="43" spans="1:8" ht="54" customHeight="1" x14ac:dyDescent="0.2">
      <c r="A43" s="17" t="s">
        <v>9</v>
      </c>
      <c r="B43" s="18" t="s">
        <v>10</v>
      </c>
      <c r="C43" s="19">
        <v>10</v>
      </c>
      <c r="D43" s="15" t="s">
        <v>11</v>
      </c>
      <c r="E43" s="16">
        <v>2008</v>
      </c>
      <c r="F43" s="6">
        <v>1</v>
      </c>
      <c r="G43" s="7">
        <v>500</v>
      </c>
      <c r="H43" s="2" t="s">
        <v>200</v>
      </c>
    </row>
    <row r="44" spans="1:8" ht="54" customHeight="1" x14ac:dyDescent="0.2">
      <c r="A44" s="17" t="s">
        <v>9</v>
      </c>
      <c r="B44" s="18" t="s">
        <v>10</v>
      </c>
      <c r="C44" s="19">
        <v>11</v>
      </c>
      <c r="D44" s="15" t="s">
        <v>11</v>
      </c>
      <c r="E44" s="16">
        <v>2008</v>
      </c>
      <c r="F44" s="6">
        <v>1</v>
      </c>
      <c r="G44" s="7">
        <v>500</v>
      </c>
      <c r="H44" s="2" t="s">
        <v>200</v>
      </c>
    </row>
    <row r="45" spans="1:8" ht="65.25" customHeight="1" x14ac:dyDescent="0.2">
      <c r="A45" s="17" t="s">
        <v>9</v>
      </c>
      <c r="B45" s="18" t="s">
        <v>10</v>
      </c>
      <c r="C45" s="19">
        <v>12</v>
      </c>
      <c r="D45" s="15" t="s">
        <v>11</v>
      </c>
      <c r="E45" s="16">
        <v>2008</v>
      </c>
      <c r="F45" s="6">
        <v>1</v>
      </c>
      <c r="G45" s="7">
        <v>300</v>
      </c>
      <c r="H45" s="2" t="s">
        <v>232</v>
      </c>
    </row>
    <row r="46" spans="1:8" ht="54" customHeight="1" x14ac:dyDescent="0.2">
      <c r="A46" s="17" t="s">
        <v>9</v>
      </c>
      <c r="B46" s="18" t="s">
        <v>10</v>
      </c>
      <c r="C46" s="19">
        <v>13</v>
      </c>
      <c r="D46" s="15" t="s">
        <v>11</v>
      </c>
      <c r="E46" s="16">
        <v>2009</v>
      </c>
      <c r="F46" s="6">
        <v>1</v>
      </c>
      <c r="G46" s="7">
        <v>500</v>
      </c>
      <c r="H46" s="2" t="s">
        <v>200</v>
      </c>
    </row>
    <row r="47" spans="1:8" ht="54" customHeight="1" x14ac:dyDescent="0.2">
      <c r="A47" s="17" t="s">
        <v>9</v>
      </c>
      <c r="B47" s="18" t="s">
        <v>10</v>
      </c>
      <c r="C47" s="19">
        <v>14</v>
      </c>
      <c r="D47" s="15" t="s">
        <v>11</v>
      </c>
      <c r="E47" s="16">
        <v>2009</v>
      </c>
      <c r="F47" s="6">
        <v>1</v>
      </c>
      <c r="G47" s="7">
        <v>500</v>
      </c>
      <c r="H47" s="2" t="s">
        <v>200</v>
      </c>
    </row>
    <row r="48" spans="1:8" ht="79.5" customHeight="1" outlineLevel="1" x14ac:dyDescent="0.2">
      <c r="A48" s="2" t="s">
        <v>12</v>
      </c>
      <c r="B48" s="5" t="s">
        <v>13</v>
      </c>
      <c r="C48" s="1">
        <v>1</v>
      </c>
      <c r="D48" s="1" t="s">
        <v>8</v>
      </c>
      <c r="E48" s="6">
        <v>1960</v>
      </c>
      <c r="F48" s="6">
        <v>1</v>
      </c>
      <c r="G48" s="7">
        <v>150</v>
      </c>
      <c r="H48" s="3" t="s">
        <v>202</v>
      </c>
    </row>
    <row r="49" spans="1:8" ht="77.25" customHeight="1" outlineLevel="1" x14ac:dyDescent="0.2">
      <c r="A49" s="2" t="s">
        <v>12</v>
      </c>
      <c r="B49" s="5" t="s">
        <v>13</v>
      </c>
      <c r="C49" s="1">
        <v>2</v>
      </c>
      <c r="D49" s="1" t="s">
        <v>8</v>
      </c>
      <c r="E49" s="6">
        <v>1961</v>
      </c>
      <c r="F49" s="6">
        <v>1</v>
      </c>
      <c r="G49" s="7">
        <v>150</v>
      </c>
      <c r="H49" s="3" t="s">
        <v>203</v>
      </c>
    </row>
    <row r="50" spans="1:8" ht="76.5" customHeight="1" outlineLevel="1" x14ac:dyDescent="0.2">
      <c r="A50" s="2" t="s">
        <v>12</v>
      </c>
      <c r="B50" s="5" t="s">
        <v>13</v>
      </c>
      <c r="C50" s="1">
        <v>3</v>
      </c>
      <c r="D50" s="1" t="s">
        <v>8</v>
      </c>
      <c r="E50" s="6">
        <v>1962</v>
      </c>
      <c r="F50" s="6">
        <v>1</v>
      </c>
      <c r="G50" s="7">
        <v>150</v>
      </c>
      <c r="H50" s="3" t="s">
        <v>202</v>
      </c>
    </row>
    <row r="51" spans="1:8" ht="76.5" customHeight="1" outlineLevel="1" x14ac:dyDescent="0.2">
      <c r="A51" s="2" t="s">
        <v>12</v>
      </c>
      <c r="B51" s="5" t="s">
        <v>13</v>
      </c>
      <c r="C51" s="1">
        <v>4</v>
      </c>
      <c r="D51" s="1" t="s">
        <v>8</v>
      </c>
      <c r="E51" s="6">
        <v>1964</v>
      </c>
      <c r="F51" s="6">
        <v>1</v>
      </c>
      <c r="G51" s="7">
        <v>150</v>
      </c>
      <c r="H51" s="3" t="s">
        <v>202</v>
      </c>
    </row>
    <row r="52" spans="1:8" ht="108" customHeight="1" outlineLevel="1" x14ac:dyDescent="0.2">
      <c r="A52" s="2" t="s">
        <v>12</v>
      </c>
      <c r="B52" s="5" t="s">
        <v>13</v>
      </c>
      <c r="C52" s="1">
        <v>5</v>
      </c>
      <c r="D52" s="1" t="s">
        <v>8</v>
      </c>
      <c r="E52" s="6">
        <v>1966</v>
      </c>
      <c r="F52" s="6">
        <v>1</v>
      </c>
      <c r="G52" s="7">
        <v>100</v>
      </c>
      <c r="H52" s="3" t="s">
        <v>204</v>
      </c>
    </row>
    <row r="53" spans="1:8" ht="90" customHeight="1" outlineLevel="1" x14ac:dyDescent="0.2">
      <c r="A53" s="2" t="s">
        <v>247</v>
      </c>
      <c r="B53" s="5" t="s">
        <v>248</v>
      </c>
      <c r="C53" s="1" t="s">
        <v>249</v>
      </c>
      <c r="D53" s="1" t="s">
        <v>8</v>
      </c>
      <c r="E53" s="6">
        <v>1985</v>
      </c>
      <c r="F53" s="6">
        <v>1</v>
      </c>
      <c r="G53" s="7">
        <v>200</v>
      </c>
      <c r="H53" s="2" t="s">
        <v>253</v>
      </c>
    </row>
    <row r="54" spans="1:8" ht="78.75" customHeight="1" outlineLevel="1" x14ac:dyDescent="0.2">
      <c r="A54" s="2" t="s">
        <v>247</v>
      </c>
      <c r="B54" s="5" t="s">
        <v>248</v>
      </c>
      <c r="C54" s="1" t="s">
        <v>250</v>
      </c>
      <c r="D54" s="1" t="s">
        <v>8</v>
      </c>
      <c r="E54" s="6">
        <v>1986</v>
      </c>
      <c r="F54" s="6">
        <v>1</v>
      </c>
      <c r="G54" s="7">
        <v>200</v>
      </c>
      <c r="H54" s="2" t="s">
        <v>254</v>
      </c>
    </row>
    <row r="55" spans="1:8" ht="53.25" customHeight="1" outlineLevel="1" x14ac:dyDescent="0.2">
      <c r="A55" s="2" t="s">
        <v>14</v>
      </c>
      <c r="B55" s="5" t="s">
        <v>15</v>
      </c>
      <c r="C55" s="1"/>
      <c r="D55" s="1" t="s">
        <v>16</v>
      </c>
      <c r="E55" s="6">
        <v>2001</v>
      </c>
      <c r="F55" s="6">
        <v>1</v>
      </c>
      <c r="G55" s="7">
        <v>100</v>
      </c>
      <c r="H55" s="2" t="s">
        <v>199</v>
      </c>
    </row>
    <row r="56" spans="1:8" ht="67.5" customHeight="1" outlineLevel="1" x14ac:dyDescent="0.2">
      <c r="A56" s="2" t="s">
        <v>17</v>
      </c>
      <c r="B56" s="5" t="s">
        <v>18</v>
      </c>
      <c r="C56" s="1"/>
      <c r="D56" s="1" t="s">
        <v>8</v>
      </c>
      <c r="E56" s="6">
        <v>2003</v>
      </c>
      <c r="F56" s="6">
        <v>1</v>
      </c>
      <c r="G56" s="7">
        <v>200</v>
      </c>
      <c r="H56" s="2" t="s">
        <v>199</v>
      </c>
    </row>
    <row r="57" spans="1:8" ht="34.5" customHeight="1" outlineLevel="1" x14ac:dyDescent="0.2">
      <c r="A57" s="2" t="s">
        <v>19</v>
      </c>
      <c r="B57" s="5" t="s">
        <v>20</v>
      </c>
      <c r="C57" s="1">
        <v>1</v>
      </c>
      <c r="D57" s="1" t="s">
        <v>8</v>
      </c>
      <c r="E57" s="6">
        <v>1977</v>
      </c>
      <c r="F57" s="6">
        <v>1</v>
      </c>
      <c r="G57" s="7">
        <v>150</v>
      </c>
      <c r="H57" s="2" t="s">
        <v>206</v>
      </c>
    </row>
    <row r="58" spans="1:8" ht="45.75" customHeight="1" outlineLevel="1" x14ac:dyDescent="0.2">
      <c r="A58" s="2" t="s">
        <v>19</v>
      </c>
      <c r="B58" s="5" t="s">
        <v>20</v>
      </c>
      <c r="C58" s="1">
        <v>2</v>
      </c>
      <c r="D58" s="1" t="s">
        <v>8</v>
      </c>
      <c r="E58" s="6">
        <v>1979</v>
      </c>
      <c r="F58" s="6">
        <v>1</v>
      </c>
      <c r="G58" s="7">
        <v>150</v>
      </c>
      <c r="H58" s="2" t="s">
        <v>199</v>
      </c>
    </row>
    <row r="59" spans="1:8" ht="52.5" customHeight="1" outlineLevel="1" x14ac:dyDescent="0.2">
      <c r="A59" s="2" t="s">
        <v>19</v>
      </c>
      <c r="B59" s="5" t="s">
        <v>20</v>
      </c>
      <c r="C59" s="1">
        <v>3</v>
      </c>
      <c r="D59" s="1" t="s">
        <v>8</v>
      </c>
      <c r="E59" s="6">
        <v>1982</v>
      </c>
      <c r="F59" s="6">
        <v>1</v>
      </c>
      <c r="G59" s="7">
        <v>150</v>
      </c>
      <c r="H59" s="2" t="s">
        <v>199</v>
      </c>
    </row>
    <row r="60" spans="1:8" ht="49.5" customHeight="1" outlineLevel="1" x14ac:dyDescent="0.2">
      <c r="A60" s="2" t="s">
        <v>19</v>
      </c>
      <c r="B60" s="5" t="s">
        <v>20</v>
      </c>
      <c r="C60" s="1">
        <v>4</v>
      </c>
      <c r="D60" s="1" t="s">
        <v>8</v>
      </c>
      <c r="E60" s="6">
        <v>1984</v>
      </c>
      <c r="F60" s="6">
        <v>1</v>
      </c>
      <c r="G60" s="7">
        <v>150</v>
      </c>
      <c r="H60" s="2" t="s">
        <v>199</v>
      </c>
    </row>
    <row r="61" spans="1:8" ht="50.25" customHeight="1" outlineLevel="1" x14ac:dyDescent="0.2">
      <c r="A61" s="2" t="s">
        <v>19</v>
      </c>
      <c r="B61" s="5" t="s">
        <v>20</v>
      </c>
      <c r="C61" s="1">
        <v>5</v>
      </c>
      <c r="D61" s="1" t="s">
        <v>8</v>
      </c>
      <c r="E61" s="6">
        <v>1985</v>
      </c>
      <c r="F61" s="6">
        <v>1</v>
      </c>
      <c r="G61" s="7">
        <v>150</v>
      </c>
      <c r="H61" s="2" t="s">
        <v>199</v>
      </c>
    </row>
    <row r="62" spans="1:8" ht="57" customHeight="1" outlineLevel="1" x14ac:dyDescent="0.2">
      <c r="A62" s="2" t="s">
        <v>21</v>
      </c>
      <c r="B62" s="5" t="s">
        <v>22</v>
      </c>
      <c r="C62" s="1"/>
      <c r="D62" s="1" t="s">
        <v>23</v>
      </c>
      <c r="E62" s="6">
        <v>1974</v>
      </c>
      <c r="F62" s="6">
        <v>1</v>
      </c>
      <c r="G62" s="7">
        <v>100</v>
      </c>
      <c r="H62" s="2" t="s">
        <v>199</v>
      </c>
    </row>
    <row r="63" spans="1:8" ht="65.25" customHeight="1" outlineLevel="1" x14ac:dyDescent="0.2">
      <c r="A63" s="2" t="s">
        <v>24</v>
      </c>
      <c r="B63" s="5" t="s">
        <v>25</v>
      </c>
      <c r="C63" s="1"/>
      <c r="D63" s="1" t="s">
        <v>26</v>
      </c>
      <c r="E63" s="6">
        <v>2018</v>
      </c>
      <c r="F63" s="6">
        <v>1</v>
      </c>
      <c r="G63" s="7">
        <v>300</v>
      </c>
      <c r="H63" s="49" t="s">
        <v>207</v>
      </c>
    </row>
    <row r="64" spans="1:8" ht="33" customHeight="1" outlineLevel="1" x14ac:dyDescent="0.2">
      <c r="A64" s="2" t="s">
        <v>28</v>
      </c>
      <c r="B64" s="5" t="s">
        <v>29</v>
      </c>
      <c r="C64" s="1"/>
      <c r="D64" s="1" t="s">
        <v>30</v>
      </c>
      <c r="E64" s="6">
        <v>1997</v>
      </c>
      <c r="F64" s="6">
        <v>1</v>
      </c>
      <c r="G64" s="7">
        <v>150</v>
      </c>
      <c r="H64" s="2" t="s">
        <v>208</v>
      </c>
    </row>
    <row r="65" spans="1:8" ht="68.45" customHeight="1" outlineLevel="1" x14ac:dyDescent="0.2">
      <c r="A65" s="2" t="s">
        <v>31</v>
      </c>
      <c r="B65" s="5" t="s">
        <v>18</v>
      </c>
      <c r="C65" s="1"/>
      <c r="D65" s="1" t="s">
        <v>11</v>
      </c>
      <c r="E65" s="6">
        <v>2003</v>
      </c>
      <c r="F65" s="6">
        <v>1</v>
      </c>
      <c r="G65" s="7">
        <v>100</v>
      </c>
      <c r="H65" s="2" t="s">
        <v>199</v>
      </c>
    </row>
    <row r="66" spans="1:8" ht="19.149999999999999" customHeight="1" outlineLevel="1" x14ac:dyDescent="0.2">
      <c r="A66" s="69"/>
      <c r="B66" s="69"/>
      <c r="C66" s="69"/>
      <c r="D66" s="69"/>
      <c r="E66" s="8"/>
      <c r="F66" s="46">
        <f>SUM(F5:F65)</f>
        <v>61</v>
      </c>
      <c r="G66" s="7"/>
      <c r="H66" s="7"/>
    </row>
    <row r="67" spans="1:8" ht="18.600000000000001" customHeight="1" outlineLevel="1" x14ac:dyDescent="0.2">
      <c r="A67" s="70" t="s">
        <v>32</v>
      </c>
      <c r="B67" s="71"/>
      <c r="C67" s="71"/>
      <c r="D67" s="72"/>
      <c r="E67" s="67"/>
      <c r="F67" s="67"/>
      <c r="G67" s="67"/>
      <c r="H67" s="7"/>
    </row>
    <row r="68" spans="1:8" ht="94.5" customHeight="1" outlineLevel="1" x14ac:dyDescent="0.2">
      <c r="A68" s="2" t="s">
        <v>33</v>
      </c>
      <c r="B68" s="5" t="s">
        <v>34</v>
      </c>
      <c r="C68" s="9"/>
      <c r="D68" s="1" t="s">
        <v>35</v>
      </c>
      <c r="E68" s="6">
        <v>1954</v>
      </c>
      <c r="F68" s="6">
        <v>1</v>
      </c>
      <c r="G68" s="7">
        <v>100</v>
      </c>
      <c r="H68" s="2" t="s">
        <v>209</v>
      </c>
    </row>
    <row r="69" spans="1:8" ht="91.5" customHeight="1" outlineLevel="1" x14ac:dyDescent="0.2">
      <c r="A69" s="2" t="s">
        <v>36</v>
      </c>
      <c r="B69" s="5" t="s">
        <v>37</v>
      </c>
      <c r="C69" s="57"/>
      <c r="D69" s="1" t="s">
        <v>38</v>
      </c>
      <c r="E69" s="6">
        <v>1962</v>
      </c>
      <c r="F69" s="8">
        <v>1</v>
      </c>
      <c r="G69" s="7">
        <v>150</v>
      </c>
      <c r="H69" s="2" t="s">
        <v>209</v>
      </c>
    </row>
    <row r="70" spans="1:8" ht="96" customHeight="1" outlineLevel="1" x14ac:dyDescent="0.2">
      <c r="A70" s="10" t="s">
        <v>39</v>
      </c>
      <c r="B70" s="11" t="s">
        <v>40</v>
      </c>
      <c r="C70" s="57"/>
      <c r="D70" s="58" t="s">
        <v>41</v>
      </c>
      <c r="E70" s="8">
        <v>1977</v>
      </c>
      <c r="F70" s="8">
        <v>1</v>
      </c>
      <c r="G70" s="7">
        <v>200</v>
      </c>
      <c r="H70" s="2" t="s">
        <v>210</v>
      </c>
    </row>
    <row r="71" spans="1:8" ht="56.25" customHeight="1" outlineLevel="1" x14ac:dyDescent="0.2">
      <c r="A71" s="12" t="s">
        <v>234</v>
      </c>
      <c r="B71" s="11" t="s">
        <v>235</v>
      </c>
      <c r="C71" s="57"/>
      <c r="D71" s="58" t="s">
        <v>236</v>
      </c>
      <c r="E71" s="8">
        <v>1993</v>
      </c>
      <c r="F71" s="8">
        <v>1</v>
      </c>
      <c r="G71" s="7">
        <v>200</v>
      </c>
      <c r="H71" s="2" t="s">
        <v>200</v>
      </c>
    </row>
    <row r="72" spans="1:8" ht="56.25" customHeight="1" outlineLevel="1" x14ac:dyDescent="0.2">
      <c r="A72" s="12" t="s">
        <v>259</v>
      </c>
      <c r="B72" s="11" t="s">
        <v>260</v>
      </c>
      <c r="C72" s="57"/>
      <c r="D72" s="58" t="s">
        <v>49</v>
      </c>
      <c r="E72" s="8">
        <v>1986</v>
      </c>
      <c r="F72" s="8">
        <v>1</v>
      </c>
      <c r="G72" s="7">
        <v>150</v>
      </c>
      <c r="H72" s="2" t="s">
        <v>263</v>
      </c>
    </row>
    <row r="73" spans="1:8" ht="25.5" outlineLevel="1" x14ac:dyDescent="0.2">
      <c r="A73" s="12" t="s">
        <v>42</v>
      </c>
      <c r="B73" s="11" t="s">
        <v>43</v>
      </c>
      <c r="C73" s="9"/>
      <c r="D73" s="1" t="s">
        <v>44</v>
      </c>
      <c r="E73" s="6">
        <v>1986</v>
      </c>
      <c r="F73" s="8">
        <v>1</v>
      </c>
      <c r="G73" s="7">
        <v>100</v>
      </c>
      <c r="H73" s="2" t="s">
        <v>199</v>
      </c>
    </row>
    <row r="74" spans="1:8" ht="51" outlineLevel="1" x14ac:dyDescent="0.2">
      <c r="A74" s="12" t="s">
        <v>45</v>
      </c>
      <c r="B74" s="11" t="s">
        <v>46</v>
      </c>
      <c r="C74" s="9">
        <v>1</v>
      </c>
      <c r="D74" s="1" t="s">
        <v>47</v>
      </c>
      <c r="E74" s="6">
        <v>1976</v>
      </c>
      <c r="F74" s="8">
        <v>1</v>
      </c>
      <c r="G74" s="7">
        <v>400</v>
      </c>
      <c r="H74" s="2" t="s">
        <v>211</v>
      </c>
    </row>
    <row r="75" spans="1:8" ht="51" outlineLevel="1" x14ac:dyDescent="0.2">
      <c r="A75" s="12" t="s">
        <v>48</v>
      </c>
      <c r="B75" s="11" t="s">
        <v>46</v>
      </c>
      <c r="C75" s="9">
        <v>2</v>
      </c>
      <c r="D75" s="1" t="s">
        <v>49</v>
      </c>
      <c r="E75" s="6">
        <v>1976</v>
      </c>
      <c r="F75" s="8">
        <v>1</v>
      </c>
      <c r="G75" s="7">
        <v>400</v>
      </c>
      <c r="H75" s="2" t="s">
        <v>211</v>
      </c>
    </row>
    <row r="76" spans="1:8" ht="25.5" outlineLevel="1" x14ac:dyDescent="0.2">
      <c r="A76" s="13" t="s">
        <v>50</v>
      </c>
      <c r="B76" s="11" t="s">
        <v>51</v>
      </c>
      <c r="C76" s="9">
        <v>1</v>
      </c>
      <c r="D76" s="58" t="s">
        <v>49</v>
      </c>
      <c r="E76" s="8">
        <v>1979</v>
      </c>
      <c r="F76" s="8">
        <v>1</v>
      </c>
      <c r="G76" s="7">
        <v>200</v>
      </c>
      <c r="H76" s="2" t="s">
        <v>199</v>
      </c>
    </row>
    <row r="77" spans="1:8" ht="25.5" outlineLevel="1" x14ac:dyDescent="0.2">
      <c r="A77" s="13" t="s">
        <v>50</v>
      </c>
      <c r="B77" s="11" t="s">
        <v>51</v>
      </c>
      <c r="C77" s="9">
        <v>2</v>
      </c>
      <c r="D77" s="58" t="s">
        <v>49</v>
      </c>
      <c r="E77" s="8">
        <v>1979</v>
      </c>
      <c r="F77" s="8">
        <v>1</v>
      </c>
      <c r="G77" s="7">
        <v>200</v>
      </c>
      <c r="H77" s="2" t="s">
        <v>199</v>
      </c>
    </row>
    <row r="78" spans="1:8" ht="57.75" customHeight="1" outlineLevel="1" x14ac:dyDescent="0.2">
      <c r="A78" s="12" t="s">
        <v>52</v>
      </c>
      <c r="B78" s="11" t="s">
        <v>53</v>
      </c>
      <c r="C78" s="9"/>
      <c r="D78" s="58" t="s">
        <v>54</v>
      </c>
      <c r="E78" s="8">
        <v>2001</v>
      </c>
      <c r="F78" s="8">
        <v>1</v>
      </c>
      <c r="G78" s="7">
        <v>200</v>
      </c>
      <c r="H78" s="2" t="s">
        <v>212</v>
      </c>
    </row>
    <row r="79" spans="1:8" ht="51" outlineLevel="1" x14ac:dyDescent="0.2">
      <c r="A79" s="12" t="s">
        <v>55</v>
      </c>
      <c r="B79" s="5" t="s">
        <v>56</v>
      </c>
      <c r="C79" s="9"/>
      <c r="D79" s="1" t="s">
        <v>44</v>
      </c>
      <c r="E79" s="6">
        <v>1989</v>
      </c>
      <c r="F79" s="8">
        <v>1</v>
      </c>
      <c r="G79" s="7">
        <v>100</v>
      </c>
      <c r="H79" s="2" t="s">
        <v>212</v>
      </c>
    </row>
    <row r="80" spans="1:8" ht="38.25" outlineLevel="1" x14ac:dyDescent="0.2">
      <c r="A80" s="2" t="s">
        <v>57</v>
      </c>
      <c r="B80" s="5" t="s">
        <v>58</v>
      </c>
      <c r="C80" s="1"/>
      <c r="D80" s="1" t="s">
        <v>11</v>
      </c>
      <c r="E80" s="6">
        <v>2002</v>
      </c>
      <c r="F80" s="6">
        <v>1</v>
      </c>
      <c r="G80" s="7">
        <v>150</v>
      </c>
      <c r="H80" s="2" t="s">
        <v>199</v>
      </c>
    </row>
    <row r="81" spans="1:8" ht="25.5" outlineLevel="1" x14ac:dyDescent="0.2">
      <c r="A81" s="17" t="s">
        <v>59</v>
      </c>
      <c r="B81" s="18" t="s">
        <v>60</v>
      </c>
      <c r="C81" s="19"/>
      <c r="D81" s="15" t="s">
        <v>49</v>
      </c>
      <c r="E81" s="16">
        <v>1977</v>
      </c>
      <c r="F81" s="6">
        <v>1</v>
      </c>
      <c r="G81" s="7">
        <v>150</v>
      </c>
      <c r="H81" s="2" t="s">
        <v>199</v>
      </c>
    </row>
    <row r="82" spans="1:8" ht="89.25" outlineLevel="1" x14ac:dyDescent="0.2">
      <c r="A82" s="17" t="s">
        <v>61</v>
      </c>
      <c r="B82" s="18" t="s">
        <v>62</v>
      </c>
      <c r="C82" s="19"/>
      <c r="D82" s="15" t="s">
        <v>49</v>
      </c>
      <c r="E82" s="16">
        <v>1975</v>
      </c>
      <c r="F82" s="6">
        <v>1</v>
      </c>
      <c r="G82" s="7">
        <v>200</v>
      </c>
      <c r="H82" s="2" t="s">
        <v>213</v>
      </c>
    </row>
    <row r="83" spans="1:8" ht="51" outlineLevel="1" x14ac:dyDescent="0.2">
      <c r="A83" s="17" t="s">
        <v>63</v>
      </c>
      <c r="B83" s="18" t="s">
        <v>64</v>
      </c>
      <c r="C83" s="19"/>
      <c r="D83" s="15" t="s">
        <v>49</v>
      </c>
      <c r="E83" s="16">
        <v>1977</v>
      </c>
      <c r="F83" s="6">
        <v>1</v>
      </c>
      <c r="G83" s="7">
        <v>150</v>
      </c>
      <c r="H83" s="2" t="s">
        <v>198</v>
      </c>
    </row>
    <row r="84" spans="1:8" ht="51" outlineLevel="1" x14ac:dyDescent="0.2">
      <c r="A84" s="17" t="s">
        <v>65</v>
      </c>
      <c r="B84" s="18" t="s">
        <v>66</v>
      </c>
      <c r="C84" s="19"/>
      <c r="D84" s="15" t="s">
        <v>67</v>
      </c>
      <c r="E84" s="16">
        <v>1985</v>
      </c>
      <c r="F84" s="6">
        <v>1</v>
      </c>
      <c r="G84" s="7">
        <v>300</v>
      </c>
      <c r="H84" s="2" t="s">
        <v>214</v>
      </c>
    </row>
    <row r="85" spans="1:8" ht="51" outlineLevel="1" x14ac:dyDescent="0.2">
      <c r="A85" s="17" t="s">
        <v>68</v>
      </c>
      <c r="B85" s="18" t="s">
        <v>69</v>
      </c>
      <c r="C85" s="19"/>
      <c r="D85" s="15" t="s">
        <v>49</v>
      </c>
      <c r="E85" s="16">
        <v>1988</v>
      </c>
      <c r="F85" s="6">
        <v>1</v>
      </c>
      <c r="G85" s="7">
        <v>200</v>
      </c>
      <c r="H85" s="2" t="s">
        <v>198</v>
      </c>
    </row>
    <row r="86" spans="1:8" ht="51" outlineLevel="1" x14ac:dyDescent="0.2">
      <c r="A86" s="17" t="s">
        <v>70</v>
      </c>
      <c r="B86" s="18" t="s">
        <v>71</v>
      </c>
      <c r="C86" s="19"/>
      <c r="D86" s="15" t="s">
        <v>44</v>
      </c>
      <c r="E86" s="16">
        <v>1982</v>
      </c>
      <c r="F86" s="8">
        <v>1</v>
      </c>
      <c r="G86" s="7">
        <v>100</v>
      </c>
      <c r="H86" s="2" t="s">
        <v>215</v>
      </c>
    </row>
    <row r="87" spans="1:8" ht="51" outlineLevel="1" x14ac:dyDescent="0.2">
      <c r="A87" s="17" t="s">
        <v>72</v>
      </c>
      <c r="B87" s="18" t="s">
        <v>73</v>
      </c>
      <c r="C87" s="19"/>
      <c r="D87" s="15" t="s">
        <v>74</v>
      </c>
      <c r="E87" s="16">
        <v>1982</v>
      </c>
      <c r="F87" s="8">
        <v>1</v>
      </c>
      <c r="G87" s="7">
        <v>100</v>
      </c>
      <c r="H87" s="2" t="s">
        <v>216</v>
      </c>
    </row>
    <row r="88" spans="1:8" ht="63.75" outlineLevel="1" x14ac:dyDescent="0.2">
      <c r="A88" s="12" t="s">
        <v>75</v>
      </c>
      <c r="B88" s="11" t="s">
        <v>76</v>
      </c>
      <c r="C88" s="9"/>
      <c r="D88" s="1" t="s">
        <v>35</v>
      </c>
      <c r="E88" s="6">
        <v>1955</v>
      </c>
      <c r="F88" s="8">
        <v>1</v>
      </c>
      <c r="G88" s="7">
        <v>100</v>
      </c>
      <c r="H88" s="2" t="s">
        <v>215</v>
      </c>
    </row>
    <row r="89" spans="1:8" ht="89.25" outlineLevel="1" x14ac:dyDescent="0.2">
      <c r="A89" s="14" t="s">
        <v>77</v>
      </c>
      <c r="B89" s="5" t="s">
        <v>78</v>
      </c>
      <c r="C89" s="1"/>
      <c r="D89" s="15" t="s">
        <v>49</v>
      </c>
      <c r="E89" s="16">
        <v>1975</v>
      </c>
      <c r="F89" s="8">
        <v>1</v>
      </c>
      <c r="G89" s="7">
        <v>800</v>
      </c>
      <c r="H89" s="2" t="s">
        <v>213</v>
      </c>
    </row>
    <row r="90" spans="1:8" ht="25.5" outlineLevel="1" x14ac:dyDescent="0.2">
      <c r="A90" s="20" t="s">
        <v>79</v>
      </c>
      <c r="B90" s="21" t="s">
        <v>18</v>
      </c>
      <c r="C90" s="1"/>
      <c r="D90" s="15" t="s">
        <v>44</v>
      </c>
      <c r="E90" s="16">
        <v>1988</v>
      </c>
      <c r="F90" s="8">
        <v>1</v>
      </c>
      <c r="G90" s="7">
        <v>100</v>
      </c>
      <c r="H90" s="2" t="s">
        <v>199</v>
      </c>
    </row>
    <row r="91" spans="1:8" ht="63.75" outlineLevel="1" x14ac:dyDescent="0.2">
      <c r="A91" s="12" t="s">
        <v>80</v>
      </c>
      <c r="B91" s="11" t="s">
        <v>81</v>
      </c>
      <c r="C91" s="57"/>
      <c r="D91" s="1" t="s">
        <v>38</v>
      </c>
      <c r="E91" s="6">
        <v>1959</v>
      </c>
      <c r="F91" s="8">
        <v>1</v>
      </c>
      <c r="G91" s="7">
        <v>200</v>
      </c>
      <c r="H91" s="2" t="s">
        <v>198</v>
      </c>
    </row>
    <row r="92" spans="1:8" ht="92.25" customHeight="1" outlineLevel="1" x14ac:dyDescent="0.2">
      <c r="A92" s="12" t="s">
        <v>82</v>
      </c>
      <c r="B92" s="11" t="s">
        <v>83</v>
      </c>
      <c r="C92" s="19"/>
      <c r="D92" s="15" t="s">
        <v>44</v>
      </c>
      <c r="E92" s="16">
        <v>1973</v>
      </c>
      <c r="F92" s="8">
        <v>1</v>
      </c>
      <c r="G92" s="7">
        <v>100</v>
      </c>
      <c r="H92" s="2" t="s">
        <v>217</v>
      </c>
    </row>
    <row r="93" spans="1:8" ht="76.5" outlineLevel="1" x14ac:dyDescent="0.2">
      <c r="A93" s="12" t="s">
        <v>84</v>
      </c>
      <c r="B93" s="11" t="s">
        <v>85</v>
      </c>
      <c r="C93" s="9"/>
      <c r="D93" s="58" t="s">
        <v>49</v>
      </c>
      <c r="E93" s="8">
        <v>1975</v>
      </c>
      <c r="F93" s="8">
        <v>1</v>
      </c>
      <c r="G93" s="7">
        <v>100</v>
      </c>
      <c r="H93" s="2" t="s">
        <v>218</v>
      </c>
    </row>
    <row r="94" spans="1:8" ht="25.5" outlineLevel="1" x14ac:dyDescent="0.2">
      <c r="A94" s="12" t="s">
        <v>86</v>
      </c>
      <c r="B94" s="11" t="s">
        <v>87</v>
      </c>
      <c r="C94" s="57"/>
      <c r="D94" s="1" t="s">
        <v>88</v>
      </c>
      <c r="E94" s="6">
        <v>2004</v>
      </c>
      <c r="F94" s="8">
        <v>1</v>
      </c>
      <c r="G94" s="7">
        <v>200</v>
      </c>
      <c r="H94" s="2" t="s">
        <v>199</v>
      </c>
    </row>
    <row r="95" spans="1:8" ht="38.25" outlineLevel="1" x14ac:dyDescent="0.2">
      <c r="A95" s="2" t="s">
        <v>89</v>
      </c>
      <c r="B95" s="11" t="s">
        <v>90</v>
      </c>
      <c r="C95" s="1" t="s">
        <v>91</v>
      </c>
      <c r="D95" s="58" t="s">
        <v>47</v>
      </c>
      <c r="E95" s="7">
        <v>1993</v>
      </c>
      <c r="F95" s="8">
        <v>1</v>
      </c>
      <c r="G95" s="7">
        <v>200</v>
      </c>
      <c r="H95" s="2" t="s">
        <v>199</v>
      </c>
    </row>
    <row r="96" spans="1:8" ht="63.75" customHeight="1" outlineLevel="1" x14ac:dyDescent="0.2">
      <c r="A96" s="2" t="s">
        <v>89</v>
      </c>
      <c r="B96" s="11" t="s">
        <v>92</v>
      </c>
      <c r="C96" s="1" t="s">
        <v>93</v>
      </c>
      <c r="D96" s="58" t="s">
        <v>47</v>
      </c>
      <c r="E96" s="7">
        <v>1993</v>
      </c>
      <c r="F96" s="8">
        <v>1</v>
      </c>
      <c r="G96" s="7">
        <v>150</v>
      </c>
      <c r="H96" s="2" t="s">
        <v>219</v>
      </c>
    </row>
    <row r="97" spans="1:8" ht="25.5" outlineLevel="1" x14ac:dyDescent="0.2">
      <c r="A97" s="2" t="s">
        <v>89</v>
      </c>
      <c r="B97" s="11" t="s">
        <v>92</v>
      </c>
      <c r="C97" s="1" t="s">
        <v>94</v>
      </c>
      <c r="D97" s="58" t="s">
        <v>47</v>
      </c>
      <c r="E97" s="7">
        <v>1994</v>
      </c>
      <c r="F97" s="8">
        <v>1</v>
      </c>
      <c r="G97" s="7">
        <v>200</v>
      </c>
      <c r="H97" s="2" t="s">
        <v>199</v>
      </c>
    </row>
    <row r="98" spans="1:8" ht="38.25" outlineLevel="1" x14ac:dyDescent="0.2">
      <c r="A98" s="50" t="s">
        <v>95</v>
      </c>
      <c r="B98" s="51" t="s">
        <v>96</v>
      </c>
      <c r="C98" s="1" t="s">
        <v>251</v>
      </c>
      <c r="D98" s="58" t="s">
        <v>97</v>
      </c>
      <c r="E98" s="52">
        <v>2010</v>
      </c>
      <c r="F98" s="8">
        <v>1</v>
      </c>
      <c r="G98" s="7">
        <v>400</v>
      </c>
      <c r="H98" s="2" t="s">
        <v>200</v>
      </c>
    </row>
    <row r="99" spans="1:8" ht="51" outlineLevel="1" x14ac:dyDescent="0.2">
      <c r="A99" s="12" t="s">
        <v>99</v>
      </c>
      <c r="B99" s="11" t="s">
        <v>100</v>
      </c>
      <c r="C99" s="9">
        <v>1</v>
      </c>
      <c r="D99" s="1" t="s">
        <v>101</v>
      </c>
      <c r="E99" s="6">
        <v>2001</v>
      </c>
      <c r="F99" s="8">
        <v>1</v>
      </c>
      <c r="G99" s="7">
        <v>100</v>
      </c>
      <c r="H99" s="2" t="s">
        <v>220</v>
      </c>
    </row>
    <row r="100" spans="1:8" ht="51" outlineLevel="1" x14ac:dyDescent="0.2">
      <c r="A100" s="12" t="s">
        <v>99</v>
      </c>
      <c r="B100" s="11" t="s">
        <v>100</v>
      </c>
      <c r="C100" s="9">
        <v>2</v>
      </c>
      <c r="D100" s="1" t="s">
        <v>102</v>
      </c>
      <c r="E100" s="6">
        <v>2001</v>
      </c>
      <c r="F100" s="8">
        <v>1</v>
      </c>
      <c r="G100" s="7">
        <v>100</v>
      </c>
      <c r="H100" s="2" t="s">
        <v>220</v>
      </c>
    </row>
    <row r="101" spans="1:8" ht="38.25" outlineLevel="1" x14ac:dyDescent="0.2">
      <c r="A101" s="12" t="s">
        <v>103</v>
      </c>
      <c r="B101" s="11" t="s">
        <v>104</v>
      </c>
      <c r="C101" s="57"/>
      <c r="D101" s="58" t="s">
        <v>105</v>
      </c>
      <c r="E101" s="8">
        <v>1989</v>
      </c>
      <c r="F101" s="8">
        <v>1</v>
      </c>
      <c r="G101" s="7">
        <v>50</v>
      </c>
      <c r="H101" s="2" t="s">
        <v>199</v>
      </c>
    </row>
    <row r="102" spans="1:8" ht="25.5" outlineLevel="1" x14ac:dyDescent="0.2">
      <c r="A102" s="14" t="s">
        <v>106</v>
      </c>
      <c r="B102" s="5" t="s">
        <v>107</v>
      </c>
      <c r="C102" s="1">
        <v>1</v>
      </c>
      <c r="D102" s="15" t="s">
        <v>27</v>
      </c>
      <c r="E102" s="16">
        <v>1986</v>
      </c>
      <c r="F102" s="8">
        <v>1</v>
      </c>
      <c r="G102" s="7">
        <v>200</v>
      </c>
      <c r="H102" s="2" t="s">
        <v>199</v>
      </c>
    </row>
    <row r="103" spans="1:8" ht="25.5" outlineLevel="1" x14ac:dyDescent="0.2">
      <c r="A103" s="14" t="s">
        <v>106</v>
      </c>
      <c r="B103" s="5" t="s">
        <v>107</v>
      </c>
      <c r="C103" s="1">
        <v>2</v>
      </c>
      <c r="D103" s="15" t="s">
        <v>27</v>
      </c>
      <c r="E103" s="16">
        <v>1986</v>
      </c>
      <c r="F103" s="8">
        <v>1</v>
      </c>
      <c r="G103" s="7">
        <v>200</v>
      </c>
      <c r="H103" s="2" t="s">
        <v>199</v>
      </c>
    </row>
    <row r="104" spans="1:8" ht="51" customHeight="1" outlineLevel="1" x14ac:dyDescent="0.2">
      <c r="A104" s="2" t="s">
        <v>108</v>
      </c>
      <c r="B104" s="5" t="s">
        <v>109</v>
      </c>
      <c r="C104" s="1"/>
      <c r="D104" s="1" t="s">
        <v>8</v>
      </c>
      <c r="E104" s="6">
        <v>1980</v>
      </c>
      <c r="F104" s="6">
        <v>1</v>
      </c>
      <c r="G104" s="7">
        <v>100</v>
      </c>
      <c r="H104" s="2" t="s">
        <v>199</v>
      </c>
    </row>
    <row r="105" spans="1:8" ht="56.25" customHeight="1" outlineLevel="1" x14ac:dyDescent="0.2">
      <c r="A105" s="17" t="s">
        <v>110</v>
      </c>
      <c r="B105" s="18" t="s">
        <v>111</v>
      </c>
      <c r="C105" s="19"/>
      <c r="D105" s="1" t="s">
        <v>112</v>
      </c>
      <c r="E105" s="6">
        <v>1991</v>
      </c>
      <c r="F105" s="6">
        <v>1</v>
      </c>
      <c r="G105" s="7">
        <v>100</v>
      </c>
      <c r="H105" s="2" t="s">
        <v>199</v>
      </c>
    </row>
    <row r="106" spans="1:8" ht="41.25" customHeight="1" outlineLevel="1" x14ac:dyDescent="0.2">
      <c r="A106" s="22" t="s">
        <v>113</v>
      </c>
      <c r="B106" s="18" t="s">
        <v>114</v>
      </c>
      <c r="C106" s="19"/>
      <c r="D106" s="1" t="s">
        <v>49</v>
      </c>
      <c r="E106" s="6">
        <v>1981</v>
      </c>
      <c r="F106" s="6">
        <v>1</v>
      </c>
      <c r="G106" s="7">
        <v>100</v>
      </c>
      <c r="H106" s="2" t="s">
        <v>199</v>
      </c>
    </row>
    <row r="107" spans="1:8" ht="73.900000000000006" customHeight="1" outlineLevel="1" x14ac:dyDescent="0.2">
      <c r="A107" s="17" t="s">
        <v>115</v>
      </c>
      <c r="B107" s="18" t="s">
        <v>116</v>
      </c>
      <c r="C107" s="19"/>
      <c r="D107" s="58" t="s">
        <v>49</v>
      </c>
      <c r="E107" s="8">
        <v>1988</v>
      </c>
      <c r="F107" s="8">
        <v>1</v>
      </c>
      <c r="G107" s="7">
        <v>150</v>
      </c>
      <c r="H107" s="2" t="s">
        <v>199</v>
      </c>
    </row>
    <row r="108" spans="1:8" ht="58.9" customHeight="1" outlineLevel="1" x14ac:dyDescent="0.2">
      <c r="A108" s="17" t="s">
        <v>117</v>
      </c>
      <c r="B108" s="18" t="s">
        <v>116</v>
      </c>
      <c r="C108" s="19"/>
      <c r="D108" s="58" t="s">
        <v>49</v>
      </c>
      <c r="E108" s="8">
        <v>1989</v>
      </c>
      <c r="F108" s="8">
        <v>1</v>
      </c>
      <c r="G108" s="7">
        <v>150</v>
      </c>
      <c r="H108" s="2" t="s">
        <v>199</v>
      </c>
    </row>
    <row r="109" spans="1:8" ht="51.75" customHeight="1" outlineLevel="1" x14ac:dyDescent="0.2">
      <c r="A109" s="10" t="s">
        <v>118</v>
      </c>
      <c r="B109" s="11" t="s">
        <v>119</v>
      </c>
      <c r="C109" s="57"/>
      <c r="D109" s="58" t="s">
        <v>105</v>
      </c>
      <c r="E109" s="8">
        <v>1985</v>
      </c>
      <c r="F109" s="8">
        <v>1</v>
      </c>
      <c r="G109" s="7">
        <v>150</v>
      </c>
      <c r="H109" s="2" t="s">
        <v>221</v>
      </c>
    </row>
    <row r="110" spans="1:8" ht="57.75" customHeight="1" outlineLevel="1" x14ac:dyDescent="0.2">
      <c r="A110" s="12" t="s">
        <v>120</v>
      </c>
      <c r="B110" s="11" t="s">
        <v>121</v>
      </c>
      <c r="C110" s="9"/>
      <c r="D110" s="58" t="s">
        <v>105</v>
      </c>
      <c r="E110" s="8">
        <v>1980</v>
      </c>
      <c r="F110" s="8">
        <v>1</v>
      </c>
      <c r="G110" s="7">
        <v>100</v>
      </c>
      <c r="H110" s="2" t="s">
        <v>222</v>
      </c>
    </row>
    <row r="111" spans="1:8" ht="57.75" customHeight="1" outlineLevel="1" x14ac:dyDescent="0.2">
      <c r="A111" s="12" t="s">
        <v>255</v>
      </c>
      <c r="B111" s="11" t="s">
        <v>256</v>
      </c>
      <c r="C111" s="9"/>
      <c r="D111" s="58" t="s">
        <v>257</v>
      </c>
      <c r="E111" s="8">
        <v>1975</v>
      </c>
      <c r="F111" s="8">
        <v>1</v>
      </c>
      <c r="G111" s="7">
        <v>100</v>
      </c>
      <c r="H111" s="55" t="s">
        <v>258</v>
      </c>
    </row>
    <row r="112" spans="1:8" ht="34.5" customHeight="1" outlineLevel="1" x14ac:dyDescent="0.2">
      <c r="A112" s="12" t="s">
        <v>122</v>
      </c>
      <c r="B112" s="11" t="s">
        <v>123</v>
      </c>
      <c r="C112" s="9"/>
      <c r="D112" s="58" t="s">
        <v>49</v>
      </c>
      <c r="E112" s="8">
        <v>1977</v>
      </c>
      <c r="F112" s="8">
        <v>1</v>
      </c>
      <c r="G112" s="7">
        <v>150</v>
      </c>
      <c r="H112" s="2" t="s">
        <v>199</v>
      </c>
    </row>
    <row r="113" spans="1:8" ht="43.5" customHeight="1" outlineLevel="1" x14ac:dyDescent="0.2">
      <c r="A113" s="12" t="s">
        <v>124</v>
      </c>
      <c r="B113" s="11" t="s">
        <v>125</v>
      </c>
      <c r="C113" s="9"/>
      <c r="D113" s="58" t="s">
        <v>126</v>
      </c>
      <c r="E113" s="8">
        <v>1961</v>
      </c>
      <c r="F113" s="8">
        <v>1</v>
      </c>
      <c r="G113" s="7">
        <v>200</v>
      </c>
      <c r="H113" s="2" t="s">
        <v>198</v>
      </c>
    </row>
    <row r="114" spans="1:8" ht="53.25" customHeight="1" outlineLevel="1" x14ac:dyDescent="0.2">
      <c r="A114" s="12" t="s">
        <v>127</v>
      </c>
      <c r="B114" s="11" t="s">
        <v>128</v>
      </c>
      <c r="C114" s="9"/>
      <c r="D114" s="58" t="s">
        <v>49</v>
      </c>
      <c r="E114" s="8">
        <v>1978</v>
      </c>
      <c r="F114" s="8">
        <v>1</v>
      </c>
      <c r="G114" s="7">
        <v>100</v>
      </c>
      <c r="H114" s="2" t="s">
        <v>199</v>
      </c>
    </row>
    <row r="115" spans="1:8" ht="52.5" customHeight="1" outlineLevel="1" x14ac:dyDescent="0.2">
      <c r="A115" s="22" t="s">
        <v>129</v>
      </c>
      <c r="B115" s="11" t="s">
        <v>130</v>
      </c>
      <c r="C115" s="9"/>
      <c r="D115" s="58" t="s">
        <v>49</v>
      </c>
      <c r="E115" s="8">
        <v>1989</v>
      </c>
      <c r="F115" s="8">
        <v>1</v>
      </c>
      <c r="G115" s="7">
        <v>300</v>
      </c>
      <c r="H115" s="2" t="s">
        <v>199</v>
      </c>
    </row>
    <row r="116" spans="1:8" ht="39.75" customHeight="1" outlineLevel="1" x14ac:dyDescent="0.2">
      <c r="A116" s="12" t="s">
        <v>131</v>
      </c>
      <c r="B116" s="11" t="s">
        <v>132</v>
      </c>
      <c r="C116" s="9"/>
      <c r="D116" s="58" t="s">
        <v>49</v>
      </c>
      <c r="E116" s="8">
        <v>1984</v>
      </c>
      <c r="F116" s="8">
        <v>1</v>
      </c>
      <c r="G116" s="7">
        <v>100</v>
      </c>
      <c r="H116" s="2" t="s">
        <v>199</v>
      </c>
    </row>
    <row r="117" spans="1:8" ht="66.75" customHeight="1" outlineLevel="1" x14ac:dyDescent="0.2">
      <c r="A117" s="12" t="s">
        <v>133</v>
      </c>
      <c r="B117" s="11" t="s">
        <v>134</v>
      </c>
      <c r="C117" s="57">
        <v>1</v>
      </c>
      <c r="D117" s="1" t="s">
        <v>49</v>
      </c>
      <c r="E117" s="6">
        <v>1991</v>
      </c>
      <c r="F117" s="8">
        <v>1</v>
      </c>
      <c r="G117" s="7">
        <v>100</v>
      </c>
      <c r="H117" s="2" t="s">
        <v>223</v>
      </c>
    </row>
    <row r="118" spans="1:8" ht="63" customHeight="1" outlineLevel="1" x14ac:dyDescent="0.2">
      <c r="A118" s="12" t="s">
        <v>133</v>
      </c>
      <c r="B118" s="11" t="s">
        <v>134</v>
      </c>
      <c r="C118" s="57">
        <v>2</v>
      </c>
      <c r="D118" s="1" t="s">
        <v>49</v>
      </c>
      <c r="E118" s="6">
        <v>1991</v>
      </c>
      <c r="F118" s="8">
        <v>1</v>
      </c>
      <c r="G118" s="7">
        <v>100</v>
      </c>
      <c r="H118" s="2" t="s">
        <v>223</v>
      </c>
    </row>
    <row r="119" spans="1:8" ht="39.75" customHeight="1" outlineLevel="1" x14ac:dyDescent="0.2">
      <c r="A119" s="12" t="s">
        <v>135</v>
      </c>
      <c r="B119" s="11" t="s">
        <v>136</v>
      </c>
      <c r="C119" s="57"/>
      <c r="D119" s="1" t="s">
        <v>49</v>
      </c>
      <c r="E119" s="6">
        <v>1988</v>
      </c>
      <c r="F119" s="8">
        <v>1</v>
      </c>
      <c r="G119" s="7">
        <v>100</v>
      </c>
      <c r="H119" s="2" t="s">
        <v>199</v>
      </c>
    </row>
    <row r="120" spans="1:8" ht="43.5" customHeight="1" outlineLevel="1" x14ac:dyDescent="0.2">
      <c r="A120" s="10" t="s">
        <v>137</v>
      </c>
      <c r="B120" s="11" t="s">
        <v>138</v>
      </c>
      <c r="C120" s="57"/>
      <c r="D120" s="58" t="s">
        <v>41</v>
      </c>
      <c r="E120" s="8">
        <v>1988</v>
      </c>
      <c r="F120" s="8">
        <v>1</v>
      </c>
      <c r="G120" s="7">
        <v>100</v>
      </c>
      <c r="H120" s="2" t="s">
        <v>200</v>
      </c>
    </row>
    <row r="121" spans="1:8" ht="40.5" customHeight="1" outlineLevel="1" x14ac:dyDescent="0.2">
      <c r="A121" s="23" t="s">
        <v>139</v>
      </c>
      <c r="B121" s="11" t="s">
        <v>140</v>
      </c>
      <c r="C121" s="57">
        <v>1</v>
      </c>
      <c r="D121" s="1" t="s">
        <v>141</v>
      </c>
      <c r="E121" s="8">
        <v>1999</v>
      </c>
      <c r="F121" s="8">
        <v>1</v>
      </c>
      <c r="G121" s="7">
        <v>200</v>
      </c>
      <c r="H121" s="2" t="s">
        <v>205</v>
      </c>
    </row>
    <row r="122" spans="1:8" ht="42" customHeight="1" outlineLevel="1" x14ac:dyDescent="0.2">
      <c r="A122" s="23" t="s">
        <v>139</v>
      </c>
      <c r="B122" s="11" t="s">
        <v>140</v>
      </c>
      <c r="C122" s="57">
        <v>2</v>
      </c>
      <c r="D122" s="1" t="s">
        <v>141</v>
      </c>
      <c r="E122" s="8">
        <v>1999</v>
      </c>
      <c r="F122" s="8">
        <v>1</v>
      </c>
      <c r="G122" s="7">
        <v>200</v>
      </c>
      <c r="H122" s="2" t="s">
        <v>205</v>
      </c>
    </row>
    <row r="123" spans="1:8" ht="39" customHeight="1" outlineLevel="1" x14ac:dyDescent="0.2">
      <c r="A123" s="23" t="s">
        <v>139</v>
      </c>
      <c r="B123" s="11" t="s">
        <v>140</v>
      </c>
      <c r="C123" s="57">
        <v>3</v>
      </c>
      <c r="D123" s="1" t="s">
        <v>141</v>
      </c>
      <c r="E123" s="8">
        <v>1999</v>
      </c>
      <c r="F123" s="8">
        <v>1</v>
      </c>
      <c r="G123" s="7">
        <v>200</v>
      </c>
      <c r="H123" s="2" t="s">
        <v>205</v>
      </c>
    </row>
    <row r="124" spans="1:8" ht="40.5" customHeight="1" outlineLevel="1" x14ac:dyDescent="0.2">
      <c r="A124" s="23" t="s">
        <v>139</v>
      </c>
      <c r="B124" s="11" t="s">
        <v>140</v>
      </c>
      <c r="C124" s="57">
        <v>4</v>
      </c>
      <c r="D124" s="1" t="s">
        <v>141</v>
      </c>
      <c r="E124" s="8">
        <v>1999</v>
      </c>
      <c r="F124" s="8">
        <v>1</v>
      </c>
      <c r="G124" s="7">
        <v>200</v>
      </c>
      <c r="H124" s="2" t="s">
        <v>205</v>
      </c>
    </row>
    <row r="125" spans="1:8" ht="40.5" customHeight="1" outlineLevel="1" x14ac:dyDescent="0.2">
      <c r="A125" s="12" t="s">
        <v>142</v>
      </c>
      <c r="B125" s="11" t="s">
        <v>143</v>
      </c>
      <c r="C125" s="9"/>
      <c r="D125" s="1" t="s">
        <v>49</v>
      </c>
      <c r="E125" s="6">
        <v>1982</v>
      </c>
      <c r="F125" s="8">
        <v>1</v>
      </c>
      <c r="G125" s="7">
        <v>100</v>
      </c>
      <c r="H125" s="2" t="s">
        <v>198</v>
      </c>
    </row>
    <row r="126" spans="1:8" ht="40.5" customHeight="1" outlineLevel="1" x14ac:dyDescent="0.2">
      <c r="A126" s="14" t="s">
        <v>237</v>
      </c>
      <c r="B126" s="11" t="s">
        <v>238</v>
      </c>
      <c r="C126" s="9"/>
      <c r="D126" s="1" t="s">
        <v>98</v>
      </c>
      <c r="E126" s="6">
        <v>1949</v>
      </c>
      <c r="F126" s="8">
        <v>1</v>
      </c>
      <c r="G126" s="7">
        <v>150</v>
      </c>
      <c r="H126" s="2" t="s">
        <v>199</v>
      </c>
    </row>
    <row r="127" spans="1:8" ht="40.5" customHeight="1" outlineLevel="1" x14ac:dyDescent="0.2">
      <c r="A127" s="14" t="s">
        <v>239</v>
      </c>
      <c r="B127" s="11" t="s">
        <v>240</v>
      </c>
      <c r="C127" s="9"/>
      <c r="D127" s="1" t="s">
        <v>8</v>
      </c>
      <c r="E127" s="6">
        <v>1968</v>
      </c>
      <c r="F127" s="8">
        <v>1</v>
      </c>
      <c r="G127" s="7">
        <v>100</v>
      </c>
      <c r="H127" s="2" t="s">
        <v>199</v>
      </c>
    </row>
    <row r="128" spans="1:8" ht="34.5" customHeight="1" outlineLevel="1" x14ac:dyDescent="0.2">
      <c r="A128" s="12" t="s">
        <v>144</v>
      </c>
      <c r="B128" s="11" t="s">
        <v>145</v>
      </c>
      <c r="C128" s="9"/>
      <c r="D128" s="1" t="s">
        <v>49</v>
      </c>
      <c r="E128" s="6">
        <v>1983</v>
      </c>
      <c r="F128" s="8">
        <v>1</v>
      </c>
      <c r="G128" s="7">
        <v>100</v>
      </c>
      <c r="H128" s="2" t="s">
        <v>199</v>
      </c>
    </row>
    <row r="129" spans="1:8" ht="35.25" customHeight="1" outlineLevel="1" x14ac:dyDescent="0.2">
      <c r="A129" s="25" t="s">
        <v>146</v>
      </c>
      <c r="B129" s="10" t="s">
        <v>147</v>
      </c>
      <c r="C129" s="9"/>
      <c r="D129" s="1" t="s">
        <v>49</v>
      </c>
      <c r="E129" s="26">
        <v>1991</v>
      </c>
      <c r="F129" s="27">
        <v>1</v>
      </c>
      <c r="G129" s="7">
        <v>150</v>
      </c>
      <c r="H129" s="2" t="s">
        <v>199</v>
      </c>
    </row>
    <row r="130" spans="1:8" ht="43.5" customHeight="1" outlineLevel="1" x14ac:dyDescent="0.2">
      <c r="A130" s="50" t="s">
        <v>148</v>
      </c>
      <c r="B130" s="51" t="s">
        <v>149</v>
      </c>
      <c r="C130" s="9"/>
      <c r="D130" s="58" t="s">
        <v>150</v>
      </c>
      <c r="E130" s="6">
        <v>2011</v>
      </c>
      <c r="F130" s="6">
        <v>1</v>
      </c>
      <c r="G130" s="7">
        <v>300</v>
      </c>
      <c r="H130" s="2" t="s">
        <v>206</v>
      </c>
    </row>
    <row r="131" spans="1:8" ht="37.5" customHeight="1" outlineLevel="1" x14ac:dyDescent="0.2">
      <c r="A131" s="12" t="s">
        <v>151</v>
      </c>
      <c r="B131" s="11" t="s">
        <v>152</v>
      </c>
      <c r="C131" s="9"/>
      <c r="D131" s="1" t="s">
        <v>27</v>
      </c>
      <c r="E131" s="6">
        <v>1980</v>
      </c>
      <c r="F131" s="6">
        <v>1</v>
      </c>
      <c r="G131" s="7">
        <v>100</v>
      </c>
      <c r="H131" s="2" t="s">
        <v>199</v>
      </c>
    </row>
    <row r="132" spans="1:8" ht="38.25" outlineLevel="1" x14ac:dyDescent="0.2">
      <c r="A132" s="13" t="s">
        <v>153</v>
      </c>
      <c r="B132" s="11" t="s">
        <v>154</v>
      </c>
      <c r="C132" s="9">
        <v>1</v>
      </c>
      <c r="D132" s="58" t="s">
        <v>49</v>
      </c>
      <c r="E132" s="8">
        <v>1978</v>
      </c>
      <c r="F132" s="8">
        <v>1</v>
      </c>
      <c r="G132" s="7">
        <v>200</v>
      </c>
      <c r="H132" s="2" t="s">
        <v>199</v>
      </c>
    </row>
    <row r="133" spans="1:8" ht="38.25" outlineLevel="1" x14ac:dyDescent="0.2">
      <c r="A133" s="13" t="s">
        <v>153</v>
      </c>
      <c r="B133" s="11" t="s">
        <v>154</v>
      </c>
      <c r="C133" s="9">
        <v>2</v>
      </c>
      <c r="D133" s="58" t="s">
        <v>49</v>
      </c>
      <c r="E133" s="8">
        <v>1979</v>
      </c>
      <c r="F133" s="8">
        <v>1</v>
      </c>
      <c r="G133" s="7">
        <v>200</v>
      </c>
      <c r="H133" s="2" t="s">
        <v>199</v>
      </c>
    </row>
    <row r="134" spans="1:8" ht="51" outlineLevel="1" x14ac:dyDescent="0.2">
      <c r="A134" s="13" t="s">
        <v>153</v>
      </c>
      <c r="B134" s="11" t="s">
        <v>154</v>
      </c>
      <c r="C134" s="9">
        <v>3</v>
      </c>
      <c r="D134" s="58" t="s">
        <v>49</v>
      </c>
      <c r="E134" s="8">
        <v>1980</v>
      </c>
      <c r="F134" s="8">
        <v>1</v>
      </c>
      <c r="G134" s="7">
        <v>200</v>
      </c>
      <c r="H134" s="2" t="s">
        <v>224</v>
      </c>
    </row>
    <row r="135" spans="1:8" ht="38.25" outlineLevel="1" x14ac:dyDescent="0.2">
      <c r="A135" s="13" t="s">
        <v>153</v>
      </c>
      <c r="B135" s="11" t="s">
        <v>154</v>
      </c>
      <c r="C135" s="9">
        <v>4</v>
      </c>
      <c r="D135" s="58" t="s">
        <v>49</v>
      </c>
      <c r="E135" s="8">
        <v>1980</v>
      </c>
      <c r="F135" s="8">
        <v>1</v>
      </c>
      <c r="G135" s="7">
        <v>200</v>
      </c>
      <c r="H135" s="2" t="s">
        <v>199</v>
      </c>
    </row>
    <row r="136" spans="1:8" ht="95.25" customHeight="1" outlineLevel="1" x14ac:dyDescent="0.2">
      <c r="A136" s="17" t="s">
        <v>155</v>
      </c>
      <c r="B136" s="18" t="s">
        <v>156</v>
      </c>
      <c r="C136" s="19"/>
      <c r="D136" s="1" t="s">
        <v>11</v>
      </c>
      <c r="E136" s="6">
        <v>1998</v>
      </c>
      <c r="F136" s="8">
        <v>2</v>
      </c>
      <c r="G136" s="7">
        <v>200</v>
      </c>
      <c r="H136" s="2" t="s">
        <v>225</v>
      </c>
    </row>
    <row r="137" spans="1:8" ht="25.5" outlineLevel="1" x14ac:dyDescent="0.2">
      <c r="A137" s="2" t="s">
        <v>157</v>
      </c>
      <c r="B137" s="5" t="s">
        <v>156</v>
      </c>
      <c r="C137" s="1"/>
      <c r="D137" s="1" t="s">
        <v>8</v>
      </c>
      <c r="E137" s="6">
        <v>1983</v>
      </c>
      <c r="F137" s="6">
        <v>1</v>
      </c>
      <c r="G137" s="7">
        <v>100</v>
      </c>
      <c r="H137" s="2" t="s">
        <v>199</v>
      </c>
    </row>
    <row r="138" spans="1:8" ht="38.25" outlineLevel="1" x14ac:dyDescent="0.2">
      <c r="A138" s="17" t="s">
        <v>158</v>
      </c>
      <c r="B138" s="18" t="s">
        <v>159</v>
      </c>
      <c r="C138" s="19"/>
      <c r="D138" s="15" t="s">
        <v>44</v>
      </c>
      <c r="E138" s="16">
        <v>1983</v>
      </c>
      <c r="F138" s="8">
        <v>1</v>
      </c>
      <c r="G138" s="7">
        <v>100</v>
      </c>
      <c r="H138" s="2" t="s">
        <v>199</v>
      </c>
    </row>
    <row r="139" spans="1:8" ht="51.75" customHeight="1" outlineLevel="1" x14ac:dyDescent="0.2">
      <c r="A139" s="10" t="s">
        <v>160</v>
      </c>
      <c r="B139" s="28" t="s">
        <v>161</v>
      </c>
      <c r="C139" s="57"/>
      <c r="D139" s="58" t="s">
        <v>49</v>
      </c>
      <c r="E139" s="8">
        <v>1975</v>
      </c>
      <c r="F139" s="8">
        <v>1</v>
      </c>
      <c r="G139" s="7">
        <v>200</v>
      </c>
      <c r="H139" s="2" t="s">
        <v>198</v>
      </c>
    </row>
    <row r="140" spans="1:8" ht="25.5" outlineLevel="1" x14ac:dyDescent="0.2">
      <c r="A140" s="12" t="s">
        <v>162</v>
      </c>
      <c r="B140" s="11" t="s">
        <v>163</v>
      </c>
      <c r="C140" s="9"/>
      <c r="D140" s="1" t="s">
        <v>88</v>
      </c>
      <c r="E140" s="6">
        <v>1999</v>
      </c>
      <c r="F140" s="8">
        <v>1</v>
      </c>
      <c r="G140" s="7">
        <v>400</v>
      </c>
      <c r="H140" s="2" t="s">
        <v>199</v>
      </c>
    </row>
    <row r="141" spans="1:8" ht="51" outlineLevel="1" x14ac:dyDescent="0.2">
      <c r="A141" s="12" t="s">
        <v>164</v>
      </c>
      <c r="B141" s="11" t="s">
        <v>165</v>
      </c>
      <c r="C141" s="9"/>
      <c r="D141" s="1" t="s">
        <v>166</v>
      </c>
      <c r="E141" s="6">
        <v>1962</v>
      </c>
      <c r="F141" s="8">
        <v>1</v>
      </c>
      <c r="G141" s="7">
        <v>200</v>
      </c>
      <c r="H141" s="2" t="s">
        <v>226</v>
      </c>
    </row>
    <row r="142" spans="1:8" ht="36.75" customHeight="1" outlineLevel="1" x14ac:dyDescent="0.2">
      <c r="A142" s="2" t="s">
        <v>167</v>
      </c>
      <c r="B142" s="5" t="s">
        <v>168</v>
      </c>
      <c r="C142" s="1"/>
      <c r="D142" s="1" t="s">
        <v>8</v>
      </c>
      <c r="E142" s="6">
        <v>1983</v>
      </c>
      <c r="F142" s="6">
        <v>1</v>
      </c>
      <c r="G142" s="7">
        <v>100</v>
      </c>
      <c r="H142" s="2" t="s">
        <v>199</v>
      </c>
    </row>
    <row r="143" spans="1:8" ht="46.5" customHeight="1" outlineLevel="1" x14ac:dyDescent="0.2">
      <c r="A143" s="12" t="s">
        <v>169</v>
      </c>
      <c r="B143" s="11" t="s">
        <v>170</v>
      </c>
      <c r="C143" s="9"/>
      <c r="D143" s="1" t="s">
        <v>49</v>
      </c>
      <c r="E143" s="6">
        <v>1977</v>
      </c>
      <c r="F143" s="6">
        <v>1</v>
      </c>
      <c r="G143" s="7">
        <v>150</v>
      </c>
      <c r="H143" s="2" t="s">
        <v>199</v>
      </c>
    </row>
    <row r="144" spans="1:8" ht="63.75" outlineLevel="1" x14ac:dyDescent="0.2">
      <c r="A144" s="12" t="s">
        <v>171</v>
      </c>
      <c r="B144" s="11" t="s">
        <v>172</v>
      </c>
      <c r="C144" s="9"/>
      <c r="D144" s="1" t="s">
        <v>44</v>
      </c>
      <c r="E144" s="6">
        <v>1980</v>
      </c>
      <c r="F144" s="8">
        <v>1</v>
      </c>
      <c r="G144" s="7">
        <v>150</v>
      </c>
      <c r="H144" s="2" t="s">
        <v>227</v>
      </c>
    </row>
    <row r="145" spans="1:8" ht="25.5" outlineLevel="1" x14ac:dyDescent="0.2">
      <c r="A145" s="2" t="s">
        <v>173</v>
      </c>
      <c r="B145" s="5" t="s">
        <v>174</v>
      </c>
      <c r="C145" s="1"/>
      <c r="D145" s="1" t="s">
        <v>8</v>
      </c>
      <c r="E145" s="6">
        <v>1984</v>
      </c>
      <c r="F145" s="6">
        <v>1</v>
      </c>
      <c r="G145" s="7">
        <v>100</v>
      </c>
      <c r="H145" s="2" t="s">
        <v>199</v>
      </c>
    </row>
    <row r="146" spans="1:8" ht="53.25" customHeight="1" outlineLevel="1" x14ac:dyDescent="0.2">
      <c r="A146" s="12" t="s">
        <v>175</v>
      </c>
      <c r="B146" s="11" t="s">
        <v>176</v>
      </c>
      <c r="C146" s="9"/>
      <c r="D146" s="1" t="s">
        <v>49</v>
      </c>
      <c r="E146" s="6">
        <v>1982</v>
      </c>
      <c r="F146" s="6">
        <v>1</v>
      </c>
      <c r="G146" s="7">
        <v>150</v>
      </c>
      <c r="H146" s="2" t="s">
        <v>199</v>
      </c>
    </row>
    <row r="147" spans="1:8" ht="25.5" outlineLevel="1" x14ac:dyDescent="0.2">
      <c r="A147" s="12" t="s">
        <v>177</v>
      </c>
      <c r="B147" s="11" t="s">
        <v>178</v>
      </c>
      <c r="C147" s="9"/>
      <c r="D147" s="1" t="s">
        <v>49</v>
      </c>
      <c r="E147" s="6">
        <v>1976</v>
      </c>
      <c r="F147" s="6">
        <v>1</v>
      </c>
      <c r="G147" s="7">
        <v>150</v>
      </c>
      <c r="H147" s="2" t="s">
        <v>199</v>
      </c>
    </row>
    <row r="148" spans="1:8" outlineLevel="1" x14ac:dyDescent="0.2">
      <c r="A148" s="63" t="s">
        <v>241</v>
      </c>
      <c r="B148" s="64"/>
      <c r="C148" s="64"/>
      <c r="D148" s="65"/>
      <c r="E148" s="8"/>
      <c r="F148" s="47">
        <f>SUM(F68:F147)</f>
        <v>81</v>
      </c>
      <c r="G148" s="7"/>
      <c r="H148" s="7"/>
    </row>
    <row r="149" spans="1:8" outlineLevel="1" x14ac:dyDescent="0.2">
      <c r="A149" s="73" t="s">
        <v>179</v>
      </c>
      <c r="B149" s="74"/>
      <c r="C149" s="74"/>
      <c r="D149" s="74"/>
      <c r="E149" s="67"/>
      <c r="F149" s="67"/>
      <c r="G149" s="67"/>
      <c r="H149" s="7"/>
    </row>
    <row r="150" spans="1:8" ht="51" outlineLevel="1" x14ac:dyDescent="0.2">
      <c r="A150" s="14" t="s">
        <v>180</v>
      </c>
      <c r="B150" s="5" t="s">
        <v>181</v>
      </c>
      <c r="C150" s="58"/>
      <c r="D150" s="1" t="s">
        <v>182</v>
      </c>
      <c r="E150" s="24">
        <v>1969</v>
      </c>
      <c r="F150" s="24">
        <v>1</v>
      </c>
      <c r="G150" s="7">
        <v>100</v>
      </c>
      <c r="H150" s="2" t="s">
        <v>228</v>
      </c>
    </row>
    <row r="151" spans="1:8" ht="78" customHeight="1" outlineLevel="1" x14ac:dyDescent="0.2">
      <c r="A151" s="14" t="s">
        <v>183</v>
      </c>
      <c r="B151" s="5" t="s">
        <v>184</v>
      </c>
      <c r="C151" s="1"/>
      <c r="D151" s="58" t="s">
        <v>112</v>
      </c>
      <c r="E151" s="24">
        <v>1975</v>
      </c>
      <c r="F151" s="24">
        <v>1</v>
      </c>
      <c r="G151" s="7">
        <v>200</v>
      </c>
      <c r="H151" s="2" t="s">
        <v>229</v>
      </c>
    </row>
    <row r="152" spans="1:8" ht="38.25" outlineLevel="1" x14ac:dyDescent="0.2">
      <c r="A152" s="14" t="s">
        <v>185</v>
      </c>
      <c r="B152" s="5" t="s">
        <v>186</v>
      </c>
      <c r="C152" s="1"/>
      <c r="D152" s="58" t="s">
        <v>112</v>
      </c>
      <c r="E152" s="24">
        <v>1989</v>
      </c>
      <c r="F152" s="24">
        <v>1</v>
      </c>
      <c r="G152" s="7">
        <v>200</v>
      </c>
      <c r="H152" s="2" t="s">
        <v>199</v>
      </c>
    </row>
    <row r="153" spans="1:8" ht="25.5" outlineLevel="1" x14ac:dyDescent="0.2">
      <c r="A153" s="25" t="s">
        <v>187</v>
      </c>
      <c r="B153" s="29" t="s">
        <v>188</v>
      </c>
      <c r="C153" s="9"/>
      <c r="D153" s="1" t="s">
        <v>189</v>
      </c>
      <c r="E153" s="26">
        <v>1988</v>
      </c>
      <c r="F153" s="27">
        <v>1</v>
      </c>
      <c r="G153" s="7">
        <v>100</v>
      </c>
      <c r="H153" s="2" t="s">
        <v>199</v>
      </c>
    </row>
    <row r="154" spans="1:8" ht="38.25" outlineLevel="1" x14ac:dyDescent="0.2">
      <c r="A154" s="3" t="s">
        <v>190</v>
      </c>
      <c r="B154" s="2" t="s">
        <v>191</v>
      </c>
      <c r="C154" s="9"/>
      <c r="D154" s="1" t="s">
        <v>192</v>
      </c>
      <c r="E154" s="53">
        <v>2021</v>
      </c>
      <c r="F154" s="27">
        <v>1</v>
      </c>
      <c r="G154" s="54">
        <v>1000</v>
      </c>
      <c r="H154" s="49" t="s">
        <v>207</v>
      </c>
    </row>
    <row r="155" spans="1:8" ht="51" outlineLevel="1" x14ac:dyDescent="0.2">
      <c r="A155" s="12" t="s">
        <v>242</v>
      </c>
      <c r="B155" s="11" t="s">
        <v>243</v>
      </c>
      <c r="C155" s="57"/>
      <c r="D155" s="1" t="s">
        <v>8</v>
      </c>
      <c r="E155" s="6">
        <v>1972</v>
      </c>
      <c r="F155" s="8">
        <v>1</v>
      </c>
      <c r="G155" s="7">
        <v>100</v>
      </c>
      <c r="H155" s="2" t="s">
        <v>211</v>
      </c>
    </row>
    <row r="156" spans="1:8" ht="38.25" outlineLevel="1" x14ac:dyDescent="0.2">
      <c r="A156" s="12" t="s">
        <v>262</v>
      </c>
      <c r="B156" s="11" t="s">
        <v>261</v>
      </c>
      <c r="C156" s="57"/>
      <c r="D156" s="1" t="s">
        <v>49</v>
      </c>
      <c r="E156" s="6">
        <v>1982</v>
      </c>
      <c r="F156" s="8">
        <v>1</v>
      </c>
      <c r="G156" s="7">
        <v>150</v>
      </c>
      <c r="H156" s="2" t="s">
        <v>205</v>
      </c>
    </row>
    <row r="157" spans="1:8" ht="38.25" outlineLevel="1" x14ac:dyDescent="0.2">
      <c r="A157" s="12" t="s">
        <v>244</v>
      </c>
      <c r="B157" s="11" t="s">
        <v>245</v>
      </c>
      <c r="C157" s="57"/>
      <c r="D157" s="1" t="s">
        <v>27</v>
      </c>
      <c r="E157" s="6">
        <v>1991</v>
      </c>
      <c r="F157" s="8">
        <v>1</v>
      </c>
      <c r="G157" s="7">
        <v>150</v>
      </c>
      <c r="H157" s="2" t="s">
        <v>205</v>
      </c>
    </row>
    <row r="158" spans="1:8" ht="51" outlineLevel="1" x14ac:dyDescent="0.2">
      <c r="A158" s="2" t="s">
        <v>193</v>
      </c>
      <c r="B158" s="5" t="s">
        <v>194</v>
      </c>
      <c r="C158" s="1"/>
      <c r="D158" s="58" t="s">
        <v>112</v>
      </c>
      <c r="E158" s="24">
        <v>1983</v>
      </c>
      <c r="F158" s="24">
        <v>1</v>
      </c>
      <c r="G158" s="7">
        <v>100</v>
      </c>
      <c r="H158" s="2" t="s">
        <v>230</v>
      </c>
    </row>
    <row r="159" spans="1:8" ht="53.25" customHeight="1" outlineLevel="1" x14ac:dyDescent="0.2">
      <c r="A159" s="30" t="s">
        <v>195</v>
      </c>
      <c r="B159" s="5" t="s">
        <v>156</v>
      </c>
      <c r="C159" s="58"/>
      <c r="D159" s="1" t="s">
        <v>44</v>
      </c>
      <c r="E159" s="5">
        <v>1982</v>
      </c>
      <c r="F159" s="24">
        <v>1</v>
      </c>
      <c r="G159" s="7">
        <v>100</v>
      </c>
      <c r="H159" s="2" t="s">
        <v>231</v>
      </c>
    </row>
    <row r="160" spans="1:8" outlineLevel="1" x14ac:dyDescent="0.2">
      <c r="A160" s="63" t="s">
        <v>246</v>
      </c>
      <c r="B160" s="64"/>
      <c r="C160" s="64"/>
      <c r="D160" s="65"/>
      <c r="E160" s="5"/>
      <c r="F160" s="48">
        <f>SUM(F150:F159)</f>
        <v>10</v>
      </c>
      <c r="G160" s="7"/>
      <c r="H160" s="7"/>
    </row>
    <row r="161" spans="1:10" outlineLevel="1" x14ac:dyDescent="0.2">
      <c r="A161" s="66"/>
      <c r="B161" s="66"/>
      <c r="C161" s="66"/>
      <c r="D161" s="66"/>
      <c r="E161" s="31"/>
      <c r="F161" s="31"/>
    </row>
    <row r="162" spans="1:10" outlineLevel="1" x14ac:dyDescent="0.2">
      <c r="A162" s="32" t="s">
        <v>196</v>
      </c>
      <c r="B162" s="32"/>
      <c r="C162" s="33"/>
      <c r="D162" s="32"/>
      <c r="E162" s="31"/>
      <c r="F162" s="31">
        <f>SUM(F66+F148+F160)</f>
        <v>152</v>
      </c>
    </row>
    <row r="163" spans="1:10" outlineLevel="1" x14ac:dyDescent="0.2">
      <c r="A163" s="32"/>
      <c r="B163" s="32"/>
      <c r="C163" s="33"/>
      <c r="D163" s="32"/>
      <c r="E163" s="31"/>
      <c r="F163" s="31"/>
    </row>
    <row r="164" spans="1:10" x14ac:dyDescent="0.2">
      <c r="A164" s="34"/>
      <c r="B164" s="35"/>
      <c r="C164" s="36"/>
      <c r="D164" s="35"/>
      <c r="E164" s="35"/>
      <c r="F164" s="37"/>
      <c r="G164" s="38"/>
    </row>
    <row r="165" spans="1:10" x14ac:dyDescent="0.2">
      <c r="A165" s="34"/>
      <c r="B165" s="35"/>
      <c r="C165" s="36"/>
      <c r="D165" s="35"/>
      <c r="E165" s="35"/>
      <c r="F165" s="37"/>
      <c r="G165" s="38"/>
    </row>
    <row r="166" spans="1:10" outlineLevel="1" x14ac:dyDescent="0.2">
      <c r="A166" s="34"/>
      <c r="B166" s="35"/>
      <c r="C166" s="36"/>
      <c r="D166" s="35"/>
      <c r="E166" s="35"/>
      <c r="F166" s="31"/>
      <c r="G166" s="38"/>
    </row>
    <row r="167" spans="1:10" outlineLevel="1" x14ac:dyDescent="0.2">
      <c r="A167" s="34"/>
      <c r="B167" s="35"/>
      <c r="C167" s="36"/>
      <c r="D167" s="35"/>
      <c r="E167" s="35"/>
      <c r="F167" s="37"/>
    </row>
    <row r="168" spans="1:10" outlineLevel="1" x14ac:dyDescent="0.2">
      <c r="A168" s="34"/>
      <c r="B168" s="35"/>
      <c r="C168" s="36"/>
      <c r="D168" s="35"/>
      <c r="E168" s="35"/>
      <c r="F168" s="37"/>
    </row>
    <row r="169" spans="1:10" outlineLevel="1" x14ac:dyDescent="0.2">
      <c r="A169" s="34"/>
      <c r="B169" s="35"/>
      <c r="C169" s="36"/>
      <c r="D169" s="35"/>
      <c r="E169" s="35"/>
      <c r="F169" s="37"/>
    </row>
    <row r="170" spans="1:10" outlineLevel="1" x14ac:dyDescent="0.2">
      <c r="A170" s="34"/>
      <c r="B170" s="35"/>
      <c r="C170" s="36"/>
      <c r="D170" s="35"/>
      <c r="E170" s="35"/>
      <c r="F170" s="37"/>
    </row>
    <row r="171" spans="1:10" outlineLevel="1" x14ac:dyDescent="0.2">
      <c r="A171" s="34"/>
      <c r="B171" s="35"/>
      <c r="C171" s="36"/>
      <c r="D171" s="35"/>
      <c r="E171" s="35"/>
      <c r="F171" s="37"/>
    </row>
    <row r="172" spans="1:10" ht="33.75" customHeight="1" x14ac:dyDescent="0.2">
      <c r="A172" s="34"/>
      <c r="B172" s="35"/>
      <c r="C172" s="36"/>
      <c r="D172" s="35"/>
      <c r="E172" s="35"/>
      <c r="F172" s="31"/>
      <c r="G172" s="56"/>
    </row>
    <row r="173" spans="1:10" outlineLevel="1" x14ac:dyDescent="0.2">
      <c r="A173" s="34"/>
      <c r="B173" s="35"/>
      <c r="C173" s="36"/>
      <c r="D173" s="35"/>
      <c r="E173" s="35"/>
      <c r="F173" s="37"/>
      <c r="G173" s="40"/>
    </row>
    <row r="174" spans="1:10" outlineLevel="1" x14ac:dyDescent="0.2">
      <c r="A174" s="34"/>
      <c r="B174" s="35"/>
      <c r="C174" s="36"/>
      <c r="D174" s="35"/>
      <c r="E174" s="35"/>
      <c r="F174" s="37"/>
    </row>
    <row r="175" spans="1:10" outlineLevel="1" x14ac:dyDescent="0.2">
      <c r="A175" s="34"/>
      <c r="B175" s="35"/>
      <c r="C175" s="36"/>
      <c r="D175" s="35"/>
      <c r="E175" s="35"/>
      <c r="F175" s="37"/>
      <c r="G175" s="38"/>
      <c r="H175" s="38"/>
      <c r="I175" s="38"/>
      <c r="J175" s="38"/>
    </row>
    <row r="176" spans="1:10" outlineLevel="1" x14ac:dyDescent="0.2">
      <c r="A176" s="34"/>
      <c r="B176" s="35"/>
      <c r="C176" s="36"/>
      <c r="D176" s="35"/>
      <c r="E176" s="39"/>
      <c r="F176" s="31"/>
      <c r="G176" s="56"/>
      <c r="H176" s="56"/>
      <c r="I176" s="38"/>
      <c r="J176" s="38"/>
    </row>
    <row r="177" spans="1:10" outlineLevel="1" x14ac:dyDescent="0.2">
      <c r="A177" s="34"/>
      <c r="B177" s="35"/>
      <c r="C177" s="36"/>
      <c r="D177" s="35"/>
      <c r="E177" s="35"/>
      <c r="F177" s="35"/>
      <c r="G177" s="56"/>
      <c r="H177" s="56"/>
      <c r="I177" s="38"/>
      <c r="J177" s="38"/>
    </row>
    <row r="178" spans="1:10" outlineLevel="1" x14ac:dyDescent="0.2">
      <c r="A178" s="34"/>
      <c r="B178" s="35"/>
      <c r="C178" s="36"/>
      <c r="D178" s="35"/>
      <c r="E178" s="35"/>
      <c r="F178" s="37"/>
      <c r="G178" s="56"/>
      <c r="H178" s="56"/>
      <c r="I178" s="38"/>
      <c r="J178" s="38"/>
    </row>
    <row r="179" spans="1:10" outlineLevel="1" x14ac:dyDescent="0.2">
      <c r="A179" s="34"/>
      <c r="B179" s="35"/>
      <c r="C179" s="36"/>
      <c r="D179" s="35"/>
      <c r="E179" s="35"/>
      <c r="F179" s="37"/>
      <c r="G179" s="38"/>
      <c r="H179" s="38"/>
      <c r="I179" s="38"/>
      <c r="J179" s="38"/>
    </row>
    <row r="180" spans="1:10" outlineLevel="1" x14ac:dyDescent="0.2">
      <c r="A180" s="34"/>
      <c r="B180" s="35"/>
      <c r="C180" s="36"/>
      <c r="D180" s="35"/>
      <c r="E180" s="35"/>
      <c r="F180" s="31"/>
      <c r="G180" s="38"/>
      <c r="H180" s="38"/>
      <c r="I180" s="38"/>
      <c r="J180" s="38"/>
    </row>
    <row r="181" spans="1:10" outlineLevel="1" x14ac:dyDescent="0.2">
      <c r="A181" s="34"/>
      <c r="B181" s="35"/>
      <c r="C181" s="36"/>
      <c r="D181" s="35"/>
      <c r="E181" s="35"/>
      <c r="F181" s="37"/>
      <c r="G181" s="38"/>
      <c r="H181" s="38"/>
      <c r="I181" s="38"/>
      <c r="J181" s="38"/>
    </row>
    <row r="182" spans="1:10" outlineLevel="1" x14ac:dyDescent="0.2">
      <c r="A182" s="34"/>
      <c r="B182" s="35"/>
      <c r="C182" s="36"/>
      <c r="D182" s="35"/>
      <c r="E182" s="35"/>
      <c r="F182" s="37"/>
      <c r="G182" s="38"/>
      <c r="H182" s="38"/>
      <c r="I182" s="38"/>
      <c r="J182" s="38"/>
    </row>
    <row r="183" spans="1:10" outlineLevel="1" x14ac:dyDescent="0.2">
      <c r="A183" s="34"/>
      <c r="B183" s="35"/>
      <c r="C183" s="36"/>
      <c r="D183" s="35"/>
      <c r="E183" s="35"/>
      <c r="F183" s="37"/>
      <c r="G183" s="38"/>
      <c r="H183" s="38"/>
      <c r="I183" s="38"/>
      <c r="J183" s="38"/>
    </row>
    <row r="184" spans="1:10" outlineLevel="1" x14ac:dyDescent="0.2">
      <c r="A184" s="34"/>
      <c r="B184" s="35"/>
      <c r="C184" s="36"/>
      <c r="D184" s="35"/>
      <c r="E184" s="35"/>
      <c r="F184" s="37"/>
      <c r="G184" s="38"/>
      <c r="H184" s="38"/>
      <c r="I184" s="38"/>
      <c r="J184" s="38"/>
    </row>
    <row r="185" spans="1:10" outlineLevel="1" x14ac:dyDescent="0.2">
      <c r="A185" s="34"/>
      <c r="B185" s="35"/>
      <c r="C185" s="36"/>
      <c r="D185" s="35"/>
      <c r="E185" s="35"/>
      <c r="F185" s="37"/>
    </row>
    <row r="186" spans="1:10" outlineLevel="1" x14ac:dyDescent="0.2">
      <c r="A186" s="34"/>
      <c r="B186" s="35"/>
      <c r="C186" s="36"/>
      <c r="D186" s="35"/>
      <c r="E186" s="35"/>
      <c r="F186" s="37"/>
    </row>
    <row r="187" spans="1:10" outlineLevel="1" x14ac:dyDescent="0.2">
      <c r="A187" s="34"/>
      <c r="B187" s="35"/>
      <c r="C187" s="36"/>
      <c r="D187" s="35"/>
      <c r="E187" s="35"/>
      <c r="F187" s="37"/>
    </row>
    <row r="188" spans="1:10" outlineLevel="1" x14ac:dyDescent="0.2">
      <c r="A188" s="34"/>
      <c r="B188" s="35"/>
      <c r="C188" s="36"/>
      <c r="D188" s="35"/>
      <c r="E188" s="35"/>
      <c r="F188" s="37"/>
    </row>
    <row r="189" spans="1:10" outlineLevel="1" x14ac:dyDescent="0.2">
      <c r="A189" s="34"/>
      <c r="B189" s="35"/>
      <c r="C189" s="36"/>
      <c r="D189" s="35"/>
      <c r="E189" s="35"/>
      <c r="F189" s="37"/>
    </row>
    <row r="190" spans="1:10" outlineLevel="1" x14ac:dyDescent="0.2">
      <c r="A190" s="34"/>
      <c r="B190" s="35"/>
      <c r="C190" s="36"/>
      <c r="D190" s="35"/>
      <c r="E190" s="35"/>
      <c r="F190" s="37"/>
    </row>
    <row r="191" spans="1:10" outlineLevel="1" x14ac:dyDescent="0.2">
      <c r="A191" s="34"/>
      <c r="B191" s="35"/>
      <c r="C191" s="36"/>
      <c r="D191" s="35"/>
      <c r="E191" s="35"/>
      <c r="F191" s="37"/>
    </row>
    <row r="192" spans="1:10" outlineLevel="1" x14ac:dyDescent="0.2">
      <c r="A192" s="34"/>
      <c r="B192" s="35"/>
      <c r="C192" s="36"/>
      <c r="D192" s="35"/>
      <c r="E192" s="35"/>
      <c r="F192" s="37"/>
    </row>
    <row r="193" spans="1:1032" outlineLevel="1" x14ac:dyDescent="0.2">
      <c r="A193" s="34"/>
      <c r="B193" s="35"/>
      <c r="C193" s="36"/>
      <c r="D193" s="35"/>
      <c r="E193" s="35"/>
      <c r="F193" s="37"/>
    </row>
    <row r="194" spans="1:1032" outlineLevel="1" x14ac:dyDescent="0.2">
      <c r="A194" s="34"/>
      <c r="B194" s="35"/>
      <c r="C194" s="36"/>
      <c r="D194" s="35"/>
      <c r="E194" s="35"/>
      <c r="F194" s="37"/>
    </row>
    <row r="195" spans="1:1032" outlineLevel="1" x14ac:dyDescent="0.2">
      <c r="A195" s="34"/>
      <c r="B195" s="35"/>
      <c r="C195" s="36"/>
      <c r="D195" s="35"/>
      <c r="E195" s="35"/>
      <c r="F195" s="37"/>
    </row>
    <row r="196" spans="1:1032" outlineLevel="1" x14ac:dyDescent="0.2">
      <c r="A196" s="34"/>
      <c r="B196" s="35"/>
      <c r="C196" s="36"/>
      <c r="D196" s="35"/>
      <c r="E196" s="35"/>
      <c r="F196" s="37"/>
    </row>
    <row r="197" spans="1:1032" outlineLevel="1" x14ac:dyDescent="0.2">
      <c r="A197" s="34"/>
      <c r="B197" s="35"/>
      <c r="C197" s="36"/>
      <c r="D197" s="35"/>
      <c r="E197" s="35"/>
      <c r="F197" s="37"/>
    </row>
    <row r="198" spans="1:1032" s="7" customFormat="1" x14ac:dyDescent="0.2">
      <c r="A198" s="34"/>
      <c r="B198" s="35"/>
      <c r="C198" s="36"/>
      <c r="D198" s="35"/>
      <c r="E198" s="35"/>
      <c r="F198" s="37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8"/>
      <c r="CE198" s="38"/>
      <c r="CF198" s="38"/>
      <c r="CG198" s="38"/>
      <c r="CH198" s="38"/>
      <c r="CI198" s="38"/>
      <c r="CJ198" s="38"/>
      <c r="CK198" s="38"/>
      <c r="CL198" s="38"/>
      <c r="CM198" s="38"/>
      <c r="CN198" s="38"/>
      <c r="CO198" s="38"/>
      <c r="CP198" s="38"/>
      <c r="CQ198" s="38"/>
      <c r="CR198" s="38"/>
      <c r="CS198" s="38"/>
      <c r="CT198" s="38"/>
      <c r="CU198" s="38"/>
      <c r="CV198" s="38"/>
      <c r="CW198" s="38"/>
      <c r="CX198" s="38"/>
      <c r="CY198" s="38"/>
      <c r="CZ198" s="38"/>
      <c r="DA198" s="38"/>
      <c r="DB198" s="38"/>
      <c r="DC198" s="38"/>
      <c r="DD198" s="38"/>
      <c r="DE198" s="38"/>
      <c r="DF198" s="38"/>
      <c r="DG198" s="38"/>
      <c r="DH198" s="38"/>
      <c r="DI198" s="38"/>
      <c r="DJ198" s="38"/>
      <c r="DK198" s="38"/>
      <c r="DL198" s="38"/>
      <c r="DM198" s="38"/>
      <c r="DN198" s="38"/>
      <c r="DO198" s="38"/>
      <c r="DP198" s="38"/>
      <c r="DQ198" s="38"/>
      <c r="DR198" s="38"/>
      <c r="DS198" s="38"/>
      <c r="DT198" s="38"/>
      <c r="DU198" s="38"/>
      <c r="DV198" s="38"/>
      <c r="DW198" s="38"/>
      <c r="DX198" s="38"/>
      <c r="DY198" s="38"/>
      <c r="DZ198" s="38"/>
      <c r="EA198" s="38"/>
      <c r="EB198" s="38"/>
      <c r="EC198" s="38"/>
      <c r="ED198" s="38"/>
      <c r="EE198" s="38"/>
      <c r="EF198" s="38"/>
      <c r="EG198" s="38"/>
      <c r="EH198" s="38"/>
      <c r="EI198" s="38"/>
      <c r="EJ198" s="38"/>
      <c r="EK198" s="38"/>
      <c r="EL198" s="38"/>
      <c r="EM198" s="38"/>
      <c r="EN198" s="38"/>
      <c r="EO198" s="38"/>
      <c r="EP198" s="38"/>
      <c r="EQ198" s="38"/>
      <c r="ER198" s="38"/>
      <c r="ES198" s="38"/>
      <c r="ET198" s="38"/>
      <c r="EU198" s="38"/>
      <c r="EV198" s="38"/>
      <c r="EW198" s="38"/>
      <c r="EX198" s="38"/>
      <c r="EY198" s="38"/>
      <c r="EZ198" s="38"/>
      <c r="FA198" s="38"/>
      <c r="FB198" s="38"/>
      <c r="FC198" s="38"/>
      <c r="FD198" s="38"/>
      <c r="FE198" s="38"/>
      <c r="FF198" s="38"/>
      <c r="FG198" s="38"/>
      <c r="FH198" s="38"/>
      <c r="FI198" s="38"/>
      <c r="FJ198" s="38"/>
      <c r="FK198" s="38"/>
      <c r="FL198" s="38"/>
      <c r="FM198" s="38"/>
      <c r="FN198" s="38"/>
      <c r="FO198" s="38"/>
      <c r="FP198" s="38"/>
      <c r="FQ198" s="38"/>
      <c r="FR198" s="38"/>
      <c r="FS198" s="38"/>
      <c r="FT198" s="38"/>
      <c r="FU198" s="38"/>
      <c r="FV198" s="38"/>
      <c r="FW198" s="38"/>
      <c r="FX198" s="38"/>
      <c r="FY198" s="38"/>
      <c r="FZ198" s="38"/>
      <c r="GA198" s="38"/>
      <c r="GB198" s="38"/>
      <c r="GC198" s="38"/>
      <c r="GD198" s="38"/>
      <c r="GE198" s="38"/>
      <c r="GF198" s="38"/>
      <c r="GG198" s="38"/>
      <c r="GH198" s="38"/>
      <c r="GI198" s="38"/>
      <c r="GJ198" s="38"/>
      <c r="GK198" s="38"/>
      <c r="GL198" s="38"/>
      <c r="GM198" s="38"/>
      <c r="GN198" s="38"/>
      <c r="GO198" s="38"/>
      <c r="GP198" s="38"/>
      <c r="GQ198" s="38"/>
      <c r="GR198" s="38"/>
      <c r="GS198" s="38"/>
      <c r="GT198" s="38"/>
      <c r="GU198" s="38"/>
      <c r="GV198" s="38"/>
      <c r="GW198" s="38"/>
      <c r="GX198" s="38"/>
      <c r="GY198" s="38"/>
      <c r="GZ198" s="38"/>
      <c r="HA198" s="38"/>
      <c r="HB198" s="38"/>
      <c r="HC198" s="38"/>
      <c r="HD198" s="38"/>
      <c r="HE198" s="38"/>
      <c r="HF198" s="38"/>
      <c r="HG198" s="38"/>
      <c r="HH198" s="38"/>
      <c r="HI198" s="38"/>
      <c r="HJ198" s="38"/>
      <c r="HK198" s="38"/>
      <c r="HL198" s="38"/>
      <c r="HM198" s="38"/>
      <c r="HN198" s="38"/>
      <c r="HO198" s="38"/>
      <c r="HP198" s="38"/>
      <c r="HQ198" s="38"/>
      <c r="HR198" s="38"/>
      <c r="HS198" s="38"/>
      <c r="HT198" s="38"/>
      <c r="HU198" s="38"/>
      <c r="HV198" s="38"/>
      <c r="HW198" s="38"/>
      <c r="HX198" s="38"/>
      <c r="HY198" s="38"/>
      <c r="HZ198" s="38"/>
      <c r="IA198" s="38"/>
      <c r="IB198" s="38"/>
      <c r="IC198" s="38"/>
      <c r="ID198" s="38"/>
      <c r="IE198" s="38"/>
      <c r="IF198" s="38"/>
      <c r="IG198" s="38"/>
      <c r="IH198" s="38"/>
      <c r="II198" s="38"/>
      <c r="IJ198" s="38"/>
      <c r="IK198" s="38"/>
      <c r="IL198" s="38"/>
      <c r="IM198" s="38"/>
      <c r="IN198" s="38"/>
      <c r="IO198" s="38"/>
      <c r="IP198" s="38"/>
      <c r="IQ198" s="38"/>
      <c r="IR198" s="38"/>
      <c r="IS198" s="38"/>
      <c r="IT198" s="38"/>
      <c r="IU198" s="38"/>
      <c r="IV198" s="38"/>
      <c r="IW198" s="38"/>
      <c r="IX198" s="38"/>
      <c r="IY198" s="38"/>
      <c r="IZ198" s="38"/>
      <c r="JA198" s="38"/>
      <c r="JB198" s="38"/>
      <c r="JC198" s="38"/>
      <c r="JD198" s="38"/>
      <c r="JE198" s="38"/>
      <c r="JF198" s="38"/>
      <c r="JG198" s="38"/>
      <c r="JH198" s="38"/>
      <c r="JI198" s="38"/>
      <c r="JJ198" s="38"/>
      <c r="JK198" s="38"/>
      <c r="JL198" s="38"/>
      <c r="JM198" s="38"/>
      <c r="JN198" s="38"/>
      <c r="JO198" s="38"/>
      <c r="JP198" s="38"/>
      <c r="JQ198" s="38"/>
      <c r="JR198" s="38"/>
      <c r="JS198" s="38"/>
      <c r="JT198" s="38"/>
      <c r="JU198" s="38"/>
      <c r="JV198" s="38"/>
      <c r="JW198" s="38"/>
      <c r="JX198" s="38"/>
      <c r="JY198" s="38"/>
      <c r="JZ198" s="38"/>
      <c r="KA198" s="38"/>
      <c r="KB198" s="38"/>
      <c r="KC198" s="38"/>
      <c r="KD198" s="38"/>
      <c r="KE198" s="38"/>
      <c r="KF198" s="38"/>
      <c r="KG198" s="38"/>
      <c r="KH198" s="38"/>
      <c r="KI198" s="38"/>
      <c r="KJ198" s="38"/>
      <c r="KK198" s="38"/>
      <c r="KL198" s="38"/>
      <c r="KM198" s="38"/>
      <c r="KN198" s="38"/>
      <c r="KO198" s="38"/>
      <c r="KP198" s="38"/>
      <c r="KQ198" s="38"/>
      <c r="KR198" s="38"/>
      <c r="KS198" s="38"/>
      <c r="KT198" s="38"/>
      <c r="KU198" s="38"/>
      <c r="KV198" s="38"/>
      <c r="KW198" s="38"/>
      <c r="KX198" s="38"/>
      <c r="KY198" s="38"/>
      <c r="KZ198" s="38"/>
      <c r="LA198" s="38"/>
      <c r="LB198" s="38"/>
      <c r="LC198" s="38"/>
      <c r="LD198" s="38"/>
      <c r="LE198" s="38"/>
      <c r="LF198" s="38"/>
      <c r="LG198" s="38"/>
      <c r="LH198" s="38"/>
      <c r="LI198" s="38"/>
      <c r="LJ198" s="38"/>
      <c r="LK198" s="38"/>
      <c r="LL198" s="38"/>
      <c r="LM198" s="38"/>
      <c r="LN198" s="38"/>
      <c r="LO198" s="38"/>
      <c r="LP198" s="38"/>
      <c r="LQ198" s="38"/>
      <c r="LR198" s="38"/>
      <c r="LS198" s="38"/>
      <c r="LT198" s="38"/>
      <c r="LU198" s="38"/>
      <c r="LV198" s="38"/>
      <c r="LW198" s="38"/>
      <c r="LX198" s="38"/>
      <c r="LY198" s="38"/>
      <c r="LZ198" s="38"/>
      <c r="MA198" s="38"/>
      <c r="MB198" s="38"/>
      <c r="MC198" s="38"/>
      <c r="MD198" s="38"/>
      <c r="ME198" s="38"/>
      <c r="MF198" s="38"/>
      <c r="MG198" s="38"/>
      <c r="MH198" s="38"/>
      <c r="MI198" s="38"/>
      <c r="MJ198" s="38"/>
      <c r="MK198" s="38"/>
      <c r="ML198" s="38"/>
      <c r="MM198" s="38"/>
      <c r="MN198" s="38"/>
      <c r="MO198" s="38"/>
      <c r="MP198" s="38"/>
      <c r="MQ198" s="38"/>
      <c r="MR198" s="38"/>
      <c r="MS198" s="38"/>
      <c r="MT198" s="38"/>
      <c r="MU198" s="38"/>
      <c r="MV198" s="38"/>
      <c r="MW198" s="38"/>
      <c r="MX198" s="38"/>
      <c r="MY198" s="38"/>
      <c r="MZ198" s="38"/>
      <c r="NA198" s="38"/>
      <c r="NB198" s="38"/>
      <c r="NC198" s="38"/>
      <c r="ND198" s="38"/>
      <c r="NE198" s="38"/>
      <c r="NF198" s="38"/>
      <c r="NG198" s="38"/>
      <c r="NH198" s="38"/>
      <c r="NI198" s="38"/>
      <c r="NJ198" s="38"/>
      <c r="NK198" s="38"/>
      <c r="NL198" s="38"/>
      <c r="NM198" s="38"/>
      <c r="NN198" s="38"/>
      <c r="NO198" s="38"/>
      <c r="NP198" s="38"/>
      <c r="NQ198" s="38"/>
      <c r="NR198" s="38"/>
      <c r="NS198" s="38"/>
      <c r="NT198" s="38"/>
      <c r="NU198" s="38"/>
      <c r="NV198" s="38"/>
      <c r="NW198" s="38"/>
      <c r="NX198" s="38"/>
      <c r="NY198" s="38"/>
      <c r="NZ198" s="38"/>
      <c r="OA198" s="38"/>
      <c r="OB198" s="38"/>
      <c r="OC198" s="38"/>
      <c r="OD198" s="38"/>
      <c r="OE198" s="38"/>
      <c r="OF198" s="38"/>
      <c r="OG198" s="38"/>
      <c r="OH198" s="38"/>
      <c r="OI198" s="38"/>
      <c r="OJ198" s="38"/>
      <c r="OK198" s="38"/>
      <c r="OL198" s="38"/>
      <c r="OM198" s="38"/>
      <c r="ON198" s="38"/>
      <c r="OO198" s="38"/>
      <c r="OP198" s="38"/>
      <c r="OQ198" s="38"/>
      <c r="OR198" s="38"/>
      <c r="OS198" s="38"/>
      <c r="OT198" s="38"/>
      <c r="OU198" s="38"/>
      <c r="OV198" s="38"/>
      <c r="OW198" s="38"/>
      <c r="OX198" s="38"/>
      <c r="OY198" s="38"/>
      <c r="OZ198" s="38"/>
      <c r="PA198" s="38"/>
      <c r="PB198" s="38"/>
      <c r="PC198" s="38"/>
      <c r="PD198" s="38"/>
      <c r="PE198" s="38"/>
      <c r="PF198" s="38"/>
      <c r="PG198" s="38"/>
      <c r="PH198" s="38"/>
      <c r="PI198" s="38"/>
      <c r="PJ198" s="38"/>
      <c r="PK198" s="38"/>
      <c r="PL198" s="38"/>
      <c r="PM198" s="38"/>
      <c r="PN198" s="38"/>
      <c r="PO198" s="38"/>
      <c r="PP198" s="38"/>
      <c r="PQ198" s="38"/>
      <c r="PR198" s="38"/>
      <c r="PS198" s="38"/>
      <c r="PT198" s="38"/>
      <c r="PU198" s="38"/>
      <c r="PV198" s="38"/>
      <c r="PW198" s="38"/>
      <c r="PX198" s="38"/>
      <c r="PY198" s="38"/>
      <c r="PZ198" s="38"/>
      <c r="QA198" s="38"/>
      <c r="QB198" s="38"/>
      <c r="QC198" s="38"/>
      <c r="QD198" s="38"/>
      <c r="QE198" s="38"/>
      <c r="QF198" s="38"/>
      <c r="QG198" s="38"/>
      <c r="QH198" s="38"/>
      <c r="QI198" s="38"/>
      <c r="QJ198" s="38"/>
      <c r="QK198" s="38"/>
      <c r="QL198" s="38"/>
      <c r="QM198" s="38"/>
      <c r="QN198" s="38"/>
      <c r="QO198" s="38"/>
      <c r="QP198" s="38"/>
      <c r="QQ198" s="38"/>
      <c r="QR198" s="38"/>
      <c r="QS198" s="38"/>
      <c r="QT198" s="38"/>
      <c r="QU198" s="38"/>
      <c r="QV198" s="38"/>
      <c r="QW198" s="38"/>
      <c r="QX198" s="38"/>
      <c r="QY198" s="38"/>
      <c r="QZ198" s="38"/>
      <c r="RA198" s="38"/>
      <c r="RB198" s="38"/>
      <c r="RC198" s="38"/>
      <c r="RD198" s="38"/>
      <c r="RE198" s="38"/>
      <c r="RF198" s="38"/>
      <c r="RG198" s="38"/>
      <c r="RH198" s="38"/>
      <c r="RI198" s="38"/>
      <c r="RJ198" s="38"/>
      <c r="RK198" s="38"/>
      <c r="RL198" s="38"/>
      <c r="RM198" s="38"/>
      <c r="RN198" s="38"/>
      <c r="RO198" s="38"/>
      <c r="RP198" s="38"/>
      <c r="RQ198" s="38"/>
      <c r="RR198" s="38"/>
      <c r="RS198" s="38"/>
      <c r="RT198" s="38"/>
      <c r="RU198" s="38"/>
      <c r="RV198" s="38"/>
      <c r="RW198" s="38"/>
      <c r="RX198" s="38"/>
      <c r="RY198" s="38"/>
      <c r="RZ198" s="38"/>
      <c r="SA198" s="38"/>
      <c r="SB198" s="38"/>
      <c r="SC198" s="38"/>
      <c r="SD198" s="38"/>
      <c r="SE198" s="38"/>
      <c r="SF198" s="38"/>
      <c r="SG198" s="38"/>
      <c r="SH198" s="38"/>
      <c r="SI198" s="38"/>
      <c r="SJ198" s="38"/>
      <c r="SK198" s="38"/>
      <c r="SL198" s="38"/>
      <c r="SM198" s="38"/>
      <c r="SN198" s="38"/>
      <c r="SO198" s="38"/>
      <c r="SP198" s="38"/>
      <c r="SQ198" s="38"/>
      <c r="SR198" s="38"/>
      <c r="SS198" s="38"/>
      <c r="ST198" s="38"/>
      <c r="SU198" s="38"/>
      <c r="SV198" s="38"/>
      <c r="SW198" s="38"/>
      <c r="SX198" s="38"/>
      <c r="SY198" s="38"/>
      <c r="SZ198" s="38"/>
      <c r="TA198" s="38"/>
      <c r="TB198" s="38"/>
      <c r="TC198" s="38"/>
      <c r="TD198" s="38"/>
      <c r="TE198" s="38"/>
      <c r="TF198" s="38"/>
      <c r="TG198" s="38"/>
      <c r="TH198" s="38"/>
      <c r="TI198" s="38"/>
      <c r="TJ198" s="38"/>
      <c r="TK198" s="38"/>
      <c r="TL198" s="38"/>
      <c r="TM198" s="38"/>
      <c r="TN198" s="38"/>
      <c r="TO198" s="38"/>
      <c r="TP198" s="38"/>
      <c r="TQ198" s="38"/>
      <c r="TR198" s="38"/>
      <c r="TS198" s="38"/>
      <c r="TT198" s="38"/>
      <c r="TU198" s="38"/>
      <c r="TV198" s="38"/>
      <c r="TW198" s="38"/>
      <c r="TX198" s="38"/>
      <c r="TY198" s="38"/>
      <c r="TZ198" s="38"/>
      <c r="UA198" s="38"/>
      <c r="UB198" s="38"/>
      <c r="UC198" s="38"/>
      <c r="UD198" s="38"/>
      <c r="UE198" s="38"/>
      <c r="UF198" s="38"/>
      <c r="UG198" s="38"/>
      <c r="UH198" s="38"/>
      <c r="UI198" s="38"/>
      <c r="UJ198" s="38"/>
      <c r="UK198" s="38"/>
      <c r="UL198" s="38"/>
      <c r="UM198" s="38"/>
      <c r="UN198" s="38"/>
      <c r="UO198" s="38"/>
      <c r="UP198" s="38"/>
      <c r="UQ198" s="38"/>
      <c r="UR198" s="38"/>
      <c r="US198" s="38"/>
      <c r="UT198" s="38"/>
      <c r="UU198" s="38"/>
      <c r="UV198" s="38"/>
      <c r="UW198" s="38"/>
      <c r="UX198" s="38"/>
      <c r="UY198" s="38"/>
      <c r="UZ198" s="38"/>
      <c r="VA198" s="38"/>
      <c r="VB198" s="38"/>
      <c r="VC198" s="38"/>
      <c r="VD198" s="38"/>
      <c r="VE198" s="38"/>
      <c r="VF198" s="38"/>
      <c r="VG198" s="38"/>
      <c r="VH198" s="38"/>
      <c r="VI198" s="38"/>
      <c r="VJ198" s="38"/>
      <c r="VK198" s="38"/>
      <c r="VL198" s="38"/>
      <c r="VM198" s="38"/>
      <c r="VN198" s="38"/>
      <c r="VO198" s="38"/>
      <c r="VP198" s="38"/>
      <c r="VQ198" s="38"/>
      <c r="VR198" s="38"/>
      <c r="VS198" s="38"/>
      <c r="VT198" s="38"/>
      <c r="VU198" s="38"/>
      <c r="VV198" s="38"/>
      <c r="VW198" s="38"/>
      <c r="VX198" s="38"/>
      <c r="VY198" s="38"/>
      <c r="VZ198" s="38"/>
      <c r="WA198" s="38"/>
      <c r="WB198" s="38"/>
      <c r="WC198" s="38"/>
      <c r="WD198" s="38"/>
      <c r="WE198" s="38"/>
      <c r="WF198" s="38"/>
      <c r="WG198" s="38"/>
      <c r="WH198" s="38"/>
      <c r="WI198" s="38"/>
      <c r="WJ198" s="38"/>
      <c r="WK198" s="38"/>
      <c r="WL198" s="38"/>
      <c r="WM198" s="38"/>
      <c r="WN198" s="38"/>
      <c r="WO198" s="38"/>
      <c r="WP198" s="38"/>
      <c r="WQ198" s="38"/>
      <c r="WR198" s="38"/>
      <c r="WS198" s="38"/>
      <c r="WT198" s="38"/>
      <c r="WU198" s="38"/>
      <c r="WV198" s="38"/>
      <c r="WW198" s="38"/>
      <c r="WX198" s="38"/>
      <c r="WY198" s="38"/>
      <c r="WZ198" s="38"/>
      <c r="XA198" s="38"/>
      <c r="XB198" s="38"/>
      <c r="XC198" s="38"/>
      <c r="XD198" s="38"/>
      <c r="XE198" s="38"/>
      <c r="XF198" s="38"/>
      <c r="XG198" s="38"/>
      <c r="XH198" s="38"/>
      <c r="XI198" s="38"/>
      <c r="XJ198" s="38"/>
      <c r="XK198" s="38"/>
      <c r="XL198" s="38"/>
      <c r="XM198" s="38"/>
      <c r="XN198" s="38"/>
      <c r="XO198" s="38"/>
      <c r="XP198" s="38"/>
      <c r="XQ198" s="38"/>
      <c r="XR198" s="38"/>
      <c r="XS198" s="38"/>
      <c r="XT198" s="38"/>
      <c r="XU198" s="38"/>
      <c r="XV198" s="38"/>
      <c r="XW198" s="38"/>
      <c r="XX198" s="38"/>
      <c r="XY198" s="38"/>
      <c r="XZ198" s="38"/>
      <c r="YA198" s="38"/>
      <c r="YB198" s="38"/>
      <c r="YC198" s="38"/>
      <c r="YD198" s="38"/>
      <c r="YE198" s="38"/>
      <c r="YF198" s="38"/>
      <c r="YG198" s="38"/>
      <c r="YH198" s="38"/>
      <c r="YI198" s="38"/>
      <c r="YJ198" s="38"/>
      <c r="YK198" s="38"/>
      <c r="YL198" s="38"/>
      <c r="YM198" s="38"/>
      <c r="YN198" s="38"/>
      <c r="YO198" s="38"/>
      <c r="YP198" s="38"/>
      <c r="YQ198" s="38"/>
      <c r="YR198" s="38"/>
      <c r="YS198" s="38"/>
      <c r="YT198" s="38"/>
      <c r="YU198" s="38"/>
      <c r="YV198" s="38"/>
      <c r="YW198" s="38"/>
      <c r="YX198" s="38"/>
      <c r="YY198" s="38"/>
      <c r="YZ198" s="38"/>
      <c r="ZA198" s="38"/>
      <c r="ZB198" s="38"/>
      <c r="ZC198" s="38"/>
      <c r="ZD198" s="38"/>
      <c r="ZE198" s="38"/>
      <c r="ZF198" s="38"/>
      <c r="ZG198" s="38"/>
      <c r="ZH198" s="38"/>
      <c r="ZI198" s="38"/>
      <c r="ZJ198" s="38"/>
      <c r="ZK198" s="38"/>
      <c r="ZL198" s="38"/>
      <c r="ZM198" s="38"/>
      <c r="ZN198" s="38"/>
      <c r="ZO198" s="38"/>
      <c r="ZP198" s="38"/>
      <c r="ZQ198" s="38"/>
      <c r="ZR198" s="38"/>
      <c r="ZS198" s="38"/>
      <c r="ZT198" s="38"/>
      <c r="ZU198" s="38"/>
      <c r="ZV198" s="38"/>
      <c r="ZW198" s="38"/>
      <c r="ZX198" s="38"/>
      <c r="ZY198" s="38"/>
      <c r="ZZ198" s="38"/>
      <c r="AAA198" s="38"/>
      <c r="AAB198" s="38"/>
      <c r="AAC198" s="38"/>
      <c r="AAD198" s="38"/>
      <c r="AAE198" s="38"/>
      <c r="AAF198" s="38"/>
      <c r="AAG198" s="38"/>
      <c r="AAH198" s="38"/>
      <c r="AAI198" s="38"/>
      <c r="AAJ198" s="38"/>
      <c r="AAK198" s="38"/>
      <c r="AAL198" s="38"/>
      <c r="AAM198" s="38"/>
      <c r="AAN198" s="38"/>
      <c r="AAO198" s="38"/>
      <c r="AAP198" s="38"/>
      <c r="AAQ198" s="38"/>
      <c r="AAR198" s="38"/>
      <c r="AAS198" s="38"/>
      <c r="AAT198" s="38"/>
      <c r="AAU198" s="38"/>
      <c r="AAV198" s="38"/>
      <c r="AAW198" s="38"/>
      <c r="AAX198" s="38"/>
      <c r="AAY198" s="38"/>
      <c r="AAZ198" s="38"/>
      <c r="ABA198" s="38"/>
      <c r="ABB198" s="38"/>
      <c r="ABC198" s="38"/>
      <c r="ABD198" s="38"/>
      <c r="ABE198" s="38"/>
      <c r="ABF198" s="38"/>
      <c r="ABG198" s="38"/>
      <c r="ABH198" s="38"/>
      <c r="ABI198" s="38"/>
      <c r="ABJ198" s="38"/>
      <c r="ABK198" s="38"/>
      <c r="ABL198" s="38"/>
      <c r="ABM198" s="38"/>
      <c r="ABN198" s="38"/>
      <c r="ABO198" s="38"/>
      <c r="ABP198" s="38"/>
      <c r="ABQ198" s="38"/>
      <c r="ABR198" s="38"/>
      <c r="ABS198" s="38"/>
      <c r="ABT198" s="38"/>
      <c r="ABU198" s="38"/>
      <c r="ABV198" s="38"/>
      <c r="ABW198" s="38"/>
      <c r="ABX198" s="38"/>
      <c r="ABY198" s="38"/>
      <c r="ABZ198" s="38"/>
      <c r="ACA198" s="38"/>
      <c r="ACB198" s="38"/>
      <c r="ACC198" s="38"/>
      <c r="ACD198" s="38"/>
      <c r="ACE198" s="38"/>
      <c r="ACF198" s="38"/>
      <c r="ACG198" s="38"/>
      <c r="ACH198" s="38"/>
      <c r="ACI198" s="38"/>
      <c r="ACJ198" s="38"/>
      <c r="ACK198" s="38"/>
      <c r="ACL198" s="38"/>
      <c r="ACM198" s="38"/>
      <c r="ACN198" s="38"/>
      <c r="ACO198" s="38"/>
      <c r="ACP198" s="38"/>
      <c r="ACQ198" s="38"/>
      <c r="ACR198" s="38"/>
      <c r="ACS198" s="38"/>
      <c r="ACT198" s="38"/>
      <c r="ACU198" s="38"/>
      <c r="ACV198" s="38"/>
      <c r="ACW198" s="38"/>
      <c r="ACX198" s="38"/>
      <c r="ACY198" s="38"/>
      <c r="ACZ198" s="38"/>
      <c r="ADA198" s="38"/>
      <c r="ADB198" s="38"/>
      <c r="ADC198" s="38"/>
      <c r="ADD198" s="38"/>
      <c r="ADE198" s="38"/>
      <c r="ADF198" s="38"/>
      <c r="ADG198" s="38"/>
      <c r="ADH198" s="38"/>
      <c r="ADI198" s="38"/>
      <c r="ADJ198" s="38"/>
      <c r="ADK198" s="38"/>
      <c r="ADL198" s="38"/>
      <c r="ADM198" s="38"/>
      <c r="ADN198" s="38"/>
      <c r="ADO198" s="38"/>
      <c r="ADP198" s="38"/>
      <c r="ADQ198" s="38"/>
      <c r="ADR198" s="38"/>
      <c r="ADS198" s="38"/>
      <c r="ADT198" s="38"/>
      <c r="ADU198" s="38"/>
      <c r="ADV198" s="38"/>
      <c r="ADW198" s="38"/>
      <c r="ADX198" s="38"/>
      <c r="ADY198" s="38"/>
      <c r="ADZ198" s="38"/>
      <c r="AEA198" s="38"/>
      <c r="AEB198" s="38"/>
      <c r="AEC198" s="38"/>
      <c r="AED198" s="38"/>
      <c r="AEE198" s="38"/>
      <c r="AEF198" s="38"/>
      <c r="AEG198" s="38"/>
      <c r="AEH198" s="38"/>
      <c r="AEI198" s="38"/>
      <c r="AEJ198" s="38"/>
      <c r="AEK198" s="38"/>
      <c r="AEL198" s="38"/>
      <c r="AEM198" s="38"/>
      <c r="AEN198" s="38"/>
      <c r="AEO198" s="38"/>
      <c r="AEP198" s="38"/>
      <c r="AEQ198" s="38"/>
      <c r="AER198" s="38"/>
      <c r="AES198" s="38"/>
      <c r="AET198" s="38"/>
      <c r="AEU198" s="38"/>
      <c r="AEV198" s="38"/>
      <c r="AEW198" s="38"/>
      <c r="AEX198" s="38"/>
      <c r="AEY198" s="38"/>
      <c r="AEZ198" s="38"/>
      <c r="AFA198" s="38"/>
      <c r="AFB198" s="38"/>
      <c r="AFC198" s="38"/>
      <c r="AFD198" s="38"/>
      <c r="AFE198" s="38"/>
      <c r="AFF198" s="38"/>
      <c r="AFG198" s="38"/>
      <c r="AFH198" s="38"/>
      <c r="AFI198" s="38"/>
      <c r="AFJ198" s="38"/>
      <c r="AFK198" s="38"/>
      <c r="AFL198" s="38"/>
      <c r="AFM198" s="38"/>
      <c r="AFN198" s="38"/>
      <c r="AFO198" s="38"/>
      <c r="AFP198" s="38"/>
      <c r="AFQ198" s="38"/>
      <c r="AFR198" s="38"/>
      <c r="AFS198" s="38"/>
      <c r="AFT198" s="38"/>
      <c r="AFU198" s="38"/>
      <c r="AFV198" s="38"/>
      <c r="AFW198" s="38"/>
      <c r="AFX198" s="38"/>
      <c r="AFY198" s="38"/>
      <c r="AFZ198" s="38"/>
      <c r="AGA198" s="38"/>
      <c r="AGB198" s="38"/>
      <c r="AGC198" s="38"/>
      <c r="AGD198" s="38"/>
      <c r="AGE198" s="38"/>
      <c r="AGF198" s="38"/>
      <c r="AGG198" s="38"/>
      <c r="AGH198" s="38"/>
      <c r="AGI198" s="38"/>
      <c r="AGJ198" s="38"/>
      <c r="AGK198" s="38"/>
      <c r="AGL198" s="38"/>
      <c r="AGM198" s="38"/>
      <c r="AGN198" s="38"/>
      <c r="AGO198" s="38"/>
      <c r="AGP198" s="38"/>
      <c r="AGQ198" s="38"/>
      <c r="AGR198" s="38"/>
      <c r="AGS198" s="38"/>
      <c r="AGT198" s="38"/>
      <c r="AGU198" s="38"/>
      <c r="AGV198" s="38"/>
      <c r="AGW198" s="38"/>
      <c r="AGX198" s="38"/>
      <c r="AGY198" s="38"/>
      <c r="AGZ198" s="38"/>
      <c r="AHA198" s="38"/>
      <c r="AHB198" s="38"/>
      <c r="AHC198" s="38"/>
      <c r="AHD198" s="38"/>
      <c r="AHE198" s="38"/>
      <c r="AHF198" s="38"/>
      <c r="AHG198" s="38"/>
      <c r="AHH198" s="38"/>
      <c r="AHI198" s="38"/>
      <c r="AHJ198" s="38"/>
      <c r="AHK198" s="38"/>
      <c r="AHL198" s="38"/>
      <c r="AHM198" s="38"/>
      <c r="AHN198" s="38"/>
      <c r="AHO198" s="38"/>
      <c r="AHP198" s="38"/>
      <c r="AHQ198" s="38"/>
      <c r="AHR198" s="38"/>
      <c r="AHS198" s="38"/>
      <c r="AHT198" s="38"/>
      <c r="AHU198" s="38"/>
      <c r="AHV198" s="38"/>
      <c r="AHW198" s="38"/>
      <c r="AHX198" s="38"/>
      <c r="AHY198" s="38"/>
      <c r="AHZ198" s="38"/>
      <c r="AIA198" s="38"/>
      <c r="AIB198" s="38"/>
      <c r="AIC198" s="38"/>
      <c r="AID198" s="38"/>
      <c r="AIE198" s="38"/>
      <c r="AIF198" s="38"/>
      <c r="AIG198" s="38"/>
      <c r="AIH198" s="38"/>
      <c r="AII198" s="38"/>
      <c r="AIJ198" s="38"/>
      <c r="AIK198" s="38"/>
      <c r="AIL198" s="38"/>
      <c r="AIM198" s="38"/>
      <c r="AIN198" s="38"/>
      <c r="AIO198" s="38"/>
      <c r="AIP198" s="38"/>
      <c r="AIQ198" s="38"/>
      <c r="AIR198" s="38"/>
      <c r="AIS198" s="38"/>
      <c r="AIT198" s="38"/>
      <c r="AIU198" s="38"/>
      <c r="AIV198" s="38"/>
      <c r="AIW198" s="38"/>
      <c r="AIX198" s="38"/>
      <c r="AIY198" s="38"/>
      <c r="AIZ198" s="38"/>
      <c r="AJA198" s="38"/>
      <c r="AJB198" s="38"/>
      <c r="AJC198" s="38"/>
      <c r="AJD198" s="38"/>
      <c r="AJE198" s="38"/>
      <c r="AJF198" s="38"/>
      <c r="AJG198" s="38"/>
      <c r="AJH198" s="38"/>
      <c r="AJI198" s="38"/>
      <c r="AJJ198" s="38"/>
      <c r="AJK198" s="38"/>
      <c r="AJL198" s="38"/>
      <c r="AJM198" s="38"/>
      <c r="AJN198" s="38"/>
      <c r="AJO198" s="38"/>
      <c r="AJP198" s="38"/>
      <c r="AJQ198" s="38"/>
      <c r="AJR198" s="38"/>
      <c r="AJS198" s="38"/>
      <c r="AJT198" s="38"/>
      <c r="AJU198" s="38"/>
      <c r="AJV198" s="38"/>
      <c r="AJW198" s="38"/>
      <c r="AJX198" s="38"/>
      <c r="AJY198" s="38"/>
      <c r="AJZ198" s="38"/>
      <c r="AKA198" s="38"/>
      <c r="AKB198" s="38"/>
      <c r="AKC198" s="38"/>
      <c r="AKD198" s="38"/>
      <c r="AKE198" s="38"/>
      <c r="AKF198" s="38"/>
      <c r="AKG198" s="38"/>
      <c r="AKH198" s="38"/>
      <c r="AKI198" s="38"/>
      <c r="AKJ198" s="38"/>
      <c r="AKK198" s="38"/>
      <c r="AKL198" s="38"/>
      <c r="AKM198" s="38"/>
      <c r="AKN198" s="38"/>
      <c r="AKO198" s="38"/>
      <c r="AKP198" s="38"/>
      <c r="AKQ198" s="38"/>
      <c r="AKR198" s="38"/>
      <c r="AKS198" s="38"/>
      <c r="AKT198" s="38"/>
      <c r="AKU198" s="38"/>
      <c r="AKV198" s="38"/>
      <c r="AKW198" s="38"/>
      <c r="AKX198" s="38"/>
      <c r="AKY198" s="38"/>
      <c r="AKZ198" s="38"/>
      <c r="ALA198" s="38"/>
      <c r="ALB198" s="38"/>
      <c r="ALC198" s="38"/>
      <c r="ALD198" s="38"/>
      <c r="ALE198" s="38"/>
      <c r="ALF198" s="38"/>
      <c r="ALG198" s="38"/>
      <c r="ALH198" s="38"/>
      <c r="ALI198" s="38"/>
      <c r="ALJ198" s="38"/>
      <c r="ALK198" s="38"/>
      <c r="ALL198" s="38"/>
      <c r="ALM198" s="38"/>
      <c r="ALN198" s="38"/>
      <c r="ALO198" s="38"/>
      <c r="ALP198" s="38"/>
      <c r="ALQ198" s="38"/>
      <c r="ALR198" s="38"/>
      <c r="ALS198" s="38"/>
      <c r="ALT198" s="38"/>
      <c r="ALU198" s="38"/>
      <c r="ALV198" s="38"/>
      <c r="ALW198" s="38"/>
      <c r="ALX198" s="38"/>
      <c r="ALY198" s="38"/>
      <c r="ALZ198" s="38"/>
      <c r="AMA198" s="38"/>
      <c r="AMB198" s="38"/>
      <c r="AMC198" s="38"/>
      <c r="AMD198" s="38"/>
      <c r="AME198" s="38"/>
      <c r="AMF198" s="38"/>
      <c r="AMG198" s="38"/>
      <c r="AMH198" s="38"/>
      <c r="AMI198" s="38"/>
      <c r="AMJ198" s="38"/>
      <c r="AMK198" s="38"/>
      <c r="AML198" s="38"/>
      <c r="AMM198" s="38"/>
      <c r="AMN198" s="38"/>
      <c r="AMO198" s="38"/>
      <c r="AMP198" s="38"/>
      <c r="AMQ198" s="38"/>
      <c r="AMR198" s="38"/>
    </row>
    <row r="199" spans="1:1032" outlineLevel="1" x14ac:dyDescent="0.2">
      <c r="A199" s="34"/>
      <c r="B199" s="35"/>
      <c r="C199" s="36"/>
      <c r="D199" s="35"/>
      <c r="E199" s="35"/>
      <c r="F199" s="37"/>
    </row>
    <row r="200" spans="1:1032" outlineLevel="1" x14ac:dyDescent="0.2">
      <c r="A200" s="34"/>
      <c r="B200" s="35"/>
      <c r="C200" s="36"/>
      <c r="D200" s="35"/>
      <c r="E200" s="35"/>
      <c r="F200" s="37"/>
      <c r="G200" s="40"/>
    </row>
    <row r="201" spans="1:1032" outlineLevel="1" x14ac:dyDescent="0.2">
      <c r="A201" s="34"/>
      <c r="B201" s="35"/>
      <c r="C201" s="36"/>
      <c r="D201" s="35"/>
      <c r="E201" s="35"/>
      <c r="F201" s="37"/>
    </row>
    <row r="202" spans="1:1032" outlineLevel="1" x14ac:dyDescent="0.2">
      <c r="A202" s="34"/>
      <c r="B202" s="35"/>
      <c r="C202" s="36"/>
      <c r="D202" s="35"/>
      <c r="E202" s="35"/>
      <c r="F202" s="37"/>
    </row>
    <row r="203" spans="1:1032" outlineLevel="1" x14ac:dyDescent="0.2">
      <c r="A203" s="34"/>
      <c r="B203" s="35"/>
      <c r="C203" s="36"/>
      <c r="D203" s="35"/>
      <c r="E203" s="35"/>
      <c r="F203" s="37"/>
    </row>
    <row r="204" spans="1:1032" outlineLevel="1" x14ac:dyDescent="0.2">
      <c r="A204" s="34"/>
      <c r="B204" s="35"/>
      <c r="C204" s="36"/>
      <c r="D204" s="35"/>
      <c r="E204" s="35"/>
      <c r="F204" s="37"/>
    </row>
    <row r="205" spans="1:1032" outlineLevel="1" x14ac:dyDescent="0.2">
      <c r="A205" s="34"/>
      <c r="B205" s="35"/>
      <c r="C205" s="36"/>
      <c r="D205" s="35"/>
      <c r="E205" s="35"/>
      <c r="F205" s="37"/>
    </row>
    <row r="206" spans="1:1032" outlineLevel="1" x14ac:dyDescent="0.2">
      <c r="A206" s="34"/>
      <c r="B206" s="35"/>
      <c r="C206" s="36"/>
      <c r="D206" s="35"/>
      <c r="E206" s="35"/>
      <c r="F206" s="37"/>
    </row>
    <row r="207" spans="1:1032" outlineLevel="1" x14ac:dyDescent="0.2">
      <c r="A207" s="34"/>
      <c r="B207" s="35"/>
      <c r="C207" s="36"/>
      <c r="D207" s="35"/>
      <c r="E207" s="35"/>
      <c r="F207" s="37"/>
    </row>
    <row r="208" spans="1:1032" outlineLevel="1" x14ac:dyDescent="0.2">
      <c r="A208" s="34"/>
      <c r="B208" s="35"/>
      <c r="C208" s="36"/>
      <c r="D208" s="35"/>
      <c r="E208" s="35"/>
      <c r="F208" s="37"/>
    </row>
    <row r="209" spans="1:6" outlineLevel="1" x14ac:dyDescent="0.2">
      <c r="A209" s="41"/>
      <c r="B209" s="37"/>
      <c r="C209" s="42"/>
      <c r="D209" s="35"/>
      <c r="E209" s="35"/>
      <c r="F209" s="37"/>
    </row>
    <row r="210" spans="1:6" outlineLevel="1" x14ac:dyDescent="0.2">
      <c r="A210" s="41"/>
      <c r="B210" s="37"/>
      <c r="C210" s="42"/>
      <c r="D210" s="35"/>
      <c r="E210" s="35"/>
      <c r="F210" s="37"/>
    </row>
    <row r="211" spans="1:6" outlineLevel="1" x14ac:dyDescent="0.2">
      <c r="A211" s="56"/>
      <c r="B211" s="35"/>
      <c r="C211" s="36"/>
      <c r="D211" s="35"/>
      <c r="E211" s="35"/>
      <c r="F211" s="37"/>
    </row>
    <row r="212" spans="1:6" outlineLevel="1" x14ac:dyDescent="0.2">
      <c r="A212" s="34"/>
      <c r="B212" s="35"/>
      <c r="C212" s="36"/>
      <c r="D212" s="35"/>
      <c r="E212" s="35"/>
      <c r="F212" s="37"/>
    </row>
    <row r="213" spans="1:6" outlineLevel="1" x14ac:dyDescent="0.2">
      <c r="A213" s="34"/>
      <c r="B213" s="35"/>
      <c r="C213" s="36"/>
      <c r="D213" s="35"/>
      <c r="E213" s="35"/>
      <c r="F213" s="37"/>
    </row>
    <row r="214" spans="1:6" outlineLevel="1" x14ac:dyDescent="0.2">
      <c r="A214" s="34"/>
      <c r="B214" s="35"/>
      <c r="C214" s="36"/>
      <c r="D214" s="35"/>
      <c r="E214" s="35"/>
      <c r="F214" s="37"/>
    </row>
    <row r="215" spans="1:6" outlineLevel="1" x14ac:dyDescent="0.2">
      <c r="A215" s="56"/>
      <c r="B215" s="35"/>
      <c r="C215" s="36"/>
      <c r="D215" s="35"/>
      <c r="E215" s="35"/>
      <c r="F215" s="37"/>
    </row>
    <row r="216" spans="1:6" outlineLevel="1" x14ac:dyDescent="0.2">
      <c r="A216" s="56"/>
      <c r="B216" s="35"/>
      <c r="C216" s="36"/>
      <c r="D216" s="35"/>
      <c r="E216" s="35"/>
      <c r="F216" s="37"/>
    </row>
    <row r="217" spans="1:6" outlineLevel="1" x14ac:dyDescent="0.2">
      <c r="A217" s="56"/>
      <c r="B217" s="35"/>
      <c r="C217" s="36"/>
      <c r="D217" s="35"/>
      <c r="E217" s="35"/>
      <c r="F217" s="37"/>
    </row>
    <row r="218" spans="1:6" outlineLevel="1" x14ac:dyDescent="0.2">
      <c r="A218" s="34"/>
      <c r="B218" s="35"/>
      <c r="C218" s="36"/>
      <c r="D218" s="35"/>
      <c r="E218" s="35"/>
      <c r="F218" s="37"/>
    </row>
    <row r="219" spans="1:6" outlineLevel="1" x14ac:dyDescent="0.2">
      <c r="A219" s="34"/>
      <c r="B219" s="35"/>
      <c r="C219" s="36"/>
      <c r="D219" s="35"/>
      <c r="E219" s="35"/>
      <c r="F219" s="37"/>
    </row>
    <row r="220" spans="1:6" outlineLevel="1" x14ac:dyDescent="0.2">
      <c r="A220" s="34"/>
      <c r="B220" s="35"/>
      <c r="C220" s="36"/>
      <c r="D220" s="35"/>
      <c r="E220" s="35"/>
      <c r="F220" s="37"/>
    </row>
    <row r="221" spans="1:6" outlineLevel="1" x14ac:dyDescent="0.2">
      <c r="A221" s="34"/>
      <c r="B221" s="35"/>
      <c r="C221" s="36"/>
      <c r="D221" s="35"/>
      <c r="E221" s="35"/>
      <c r="F221" s="37"/>
    </row>
    <row r="222" spans="1:6" outlineLevel="1" x14ac:dyDescent="0.2">
      <c r="A222" s="56"/>
      <c r="B222" s="35"/>
      <c r="C222" s="36"/>
      <c r="D222" s="35"/>
      <c r="E222" s="35"/>
      <c r="F222" s="37"/>
    </row>
    <row r="223" spans="1:6" outlineLevel="1" x14ac:dyDescent="0.2">
      <c r="A223" s="56"/>
      <c r="B223" s="35"/>
      <c r="C223" s="36"/>
      <c r="D223" s="35"/>
      <c r="E223" s="35"/>
      <c r="F223" s="37"/>
    </row>
    <row r="224" spans="1:6" outlineLevel="1" x14ac:dyDescent="0.2">
      <c r="A224" s="56"/>
      <c r="B224" s="35"/>
      <c r="C224" s="36"/>
      <c r="D224" s="35"/>
      <c r="E224" s="35"/>
      <c r="F224" s="37"/>
    </row>
    <row r="225" spans="1:6" outlineLevel="1" x14ac:dyDescent="0.2">
      <c r="A225" s="56"/>
      <c r="B225" s="35"/>
      <c r="C225" s="36"/>
      <c r="D225" s="35"/>
      <c r="E225" s="35"/>
      <c r="F225" s="37"/>
    </row>
    <row r="226" spans="1:6" outlineLevel="1" x14ac:dyDescent="0.2">
      <c r="A226" s="56"/>
      <c r="B226" s="35"/>
      <c r="C226" s="36"/>
      <c r="D226" s="35"/>
      <c r="E226" s="35"/>
      <c r="F226" s="37"/>
    </row>
    <row r="227" spans="1:6" outlineLevel="1" x14ac:dyDescent="0.2">
      <c r="A227" s="34"/>
      <c r="B227" s="35"/>
      <c r="C227" s="36"/>
      <c r="D227" s="35"/>
      <c r="E227" s="35"/>
      <c r="F227" s="37"/>
    </row>
    <row r="228" spans="1:6" outlineLevel="1" x14ac:dyDescent="0.2">
      <c r="A228" s="41"/>
      <c r="B228" s="37"/>
      <c r="C228" s="42"/>
      <c r="D228" s="35"/>
      <c r="E228" s="35"/>
      <c r="F228" s="37"/>
    </row>
    <row r="229" spans="1:6" outlineLevel="1" x14ac:dyDescent="0.2">
      <c r="A229" s="41"/>
      <c r="B229" s="37"/>
      <c r="C229" s="42"/>
      <c r="D229" s="35"/>
      <c r="E229" s="35"/>
      <c r="F229" s="37"/>
    </row>
    <row r="230" spans="1:6" outlineLevel="1" x14ac:dyDescent="0.2">
      <c r="A230" s="41"/>
      <c r="B230" s="37"/>
      <c r="C230" s="42"/>
      <c r="D230" s="35"/>
      <c r="E230" s="35"/>
      <c r="F230" s="37"/>
    </row>
    <row r="231" spans="1:6" outlineLevel="1" x14ac:dyDescent="0.2">
      <c r="A231" s="34"/>
      <c r="B231" s="35"/>
      <c r="C231" s="36"/>
      <c r="D231" s="35"/>
      <c r="E231" s="35"/>
      <c r="F231" s="37"/>
    </row>
    <row r="232" spans="1:6" outlineLevel="1" x14ac:dyDescent="0.2">
      <c r="A232" s="56"/>
      <c r="B232" s="35"/>
      <c r="C232" s="36"/>
      <c r="D232" s="35"/>
      <c r="E232" s="35"/>
      <c r="F232" s="37"/>
    </row>
    <row r="233" spans="1:6" outlineLevel="1" x14ac:dyDescent="0.2">
      <c r="A233" s="56"/>
      <c r="B233" s="35"/>
      <c r="C233" s="36"/>
      <c r="D233" s="35"/>
      <c r="E233" s="35"/>
      <c r="F233" s="37"/>
    </row>
    <row r="234" spans="1:6" outlineLevel="1" x14ac:dyDescent="0.2">
      <c r="A234" s="56"/>
      <c r="B234" s="35"/>
      <c r="C234" s="36"/>
      <c r="D234" s="35"/>
      <c r="E234" s="35"/>
      <c r="F234" s="37"/>
    </row>
    <row r="235" spans="1:6" outlineLevel="1" x14ac:dyDescent="0.2">
      <c r="A235" s="56"/>
      <c r="B235" s="35"/>
      <c r="C235" s="36"/>
      <c r="D235" s="35"/>
      <c r="E235" s="35"/>
      <c r="F235" s="37"/>
    </row>
    <row r="236" spans="1:6" outlineLevel="1" x14ac:dyDescent="0.2">
      <c r="A236" s="56"/>
      <c r="B236" s="35"/>
      <c r="C236" s="36"/>
      <c r="D236" s="35"/>
      <c r="E236" s="35"/>
      <c r="F236" s="37"/>
    </row>
    <row r="237" spans="1:6" outlineLevel="1" x14ac:dyDescent="0.2">
      <c r="A237" s="56"/>
      <c r="B237" s="35"/>
      <c r="C237" s="36"/>
      <c r="D237" s="35"/>
      <c r="E237" s="35"/>
      <c r="F237" s="37"/>
    </row>
    <row r="238" spans="1:6" outlineLevel="1" x14ac:dyDescent="0.2">
      <c r="A238" s="34"/>
      <c r="B238" s="35"/>
      <c r="C238" s="36"/>
      <c r="D238" s="35"/>
      <c r="E238" s="35"/>
      <c r="F238" s="37"/>
    </row>
    <row r="239" spans="1:6" outlineLevel="1" x14ac:dyDescent="0.2">
      <c r="A239" s="34"/>
      <c r="B239" s="35"/>
      <c r="C239" s="36"/>
      <c r="D239" s="35"/>
      <c r="E239" s="35"/>
      <c r="F239" s="37"/>
    </row>
    <row r="240" spans="1:6" x14ac:dyDescent="0.2">
      <c r="A240" s="34"/>
      <c r="B240" s="35"/>
      <c r="C240" s="36"/>
      <c r="D240" s="35"/>
      <c r="E240" s="35"/>
      <c r="F240" s="37"/>
    </row>
    <row r="241" spans="1:6" outlineLevel="1" x14ac:dyDescent="0.2">
      <c r="A241" s="34"/>
      <c r="B241" s="35"/>
      <c r="C241" s="36"/>
      <c r="D241" s="35"/>
      <c r="E241" s="35"/>
      <c r="F241" s="37"/>
    </row>
    <row r="242" spans="1:6" outlineLevel="1" x14ac:dyDescent="0.2">
      <c r="A242" s="41"/>
      <c r="B242" s="37"/>
      <c r="C242" s="42"/>
      <c r="D242" s="35"/>
      <c r="E242" s="35"/>
      <c r="F242" s="37"/>
    </row>
    <row r="243" spans="1:6" ht="27.6" customHeight="1" outlineLevel="1" x14ac:dyDescent="0.2">
      <c r="A243" s="34"/>
      <c r="B243" s="35"/>
      <c r="C243" s="36"/>
      <c r="D243" s="35"/>
      <c r="E243" s="35"/>
      <c r="F243" s="37"/>
    </row>
    <row r="244" spans="1:6" x14ac:dyDescent="0.2">
      <c r="A244" s="34"/>
      <c r="B244" s="35"/>
      <c r="C244" s="36"/>
      <c r="D244" s="35"/>
      <c r="E244" s="35"/>
      <c r="F244" s="37"/>
    </row>
    <row r="245" spans="1:6" outlineLevel="1" x14ac:dyDescent="0.2">
      <c r="A245" s="34"/>
      <c r="B245" s="35"/>
      <c r="C245" s="36"/>
      <c r="D245" s="35"/>
      <c r="E245" s="35"/>
      <c r="F245" s="37"/>
    </row>
    <row r="246" spans="1:6" outlineLevel="1" x14ac:dyDescent="0.2">
      <c r="A246" s="34"/>
      <c r="B246" s="35"/>
      <c r="C246" s="36"/>
      <c r="D246" s="35"/>
      <c r="E246" s="35"/>
      <c r="F246" s="37"/>
    </row>
    <row r="247" spans="1:6" outlineLevel="1" x14ac:dyDescent="0.2">
      <c r="A247" s="34"/>
      <c r="B247" s="35"/>
      <c r="C247" s="36"/>
      <c r="D247" s="35"/>
      <c r="E247" s="35"/>
      <c r="F247" s="37"/>
    </row>
    <row r="248" spans="1:6" outlineLevel="1" x14ac:dyDescent="0.2">
      <c r="A248" s="34"/>
      <c r="B248" s="35"/>
      <c r="C248" s="36"/>
      <c r="D248" s="35"/>
      <c r="E248" s="35"/>
      <c r="F248" s="37"/>
    </row>
    <row r="249" spans="1:6" outlineLevel="1" x14ac:dyDescent="0.2">
      <c r="A249" s="34"/>
      <c r="B249" s="35"/>
      <c r="C249" s="36"/>
      <c r="D249" s="35"/>
      <c r="E249" s="35"/>
      <c r="F249" s="37"/>
    </row>
    <row r="250" spans="1:6" outlineLevel="1" x14ac:dyDescent="0.2">
      <c r="A250" s="34"/>
      <c r="B250" s="35"/>
      <c r="C250" s="36"/>
      <c r="D250" s="35"/>
      <c r="E250" s="35"/>
      <c r="F250" s="37"/>
    </row>
    <row r="251" spans="1:6" outlineLevel="1" x14ac:dyDescent="0.2">
      <c r="A251" s="34"/>
      <c r="B251" s="35"/>
      <c r="C251" s="36"/>
      <c r="D251" s="35"/>
      <c r="E251" s="35"/>
      <c r="F251" s="37"/>
    </row>
    <row r="252" spans="1:6" outlineLevel="1" x14ac:dyDescent="0.2">
      <c r="A252" s="34"/>
      <c r="B252" s="35"/>
      <c r="C252" s="36"/>
      <c r="D252" s="35"/>
      <c r="E252" s="35"/>
      <c r="F252" s="37"/>
    </row>
    <row r="253" spans="1:6" outlineLevel="1" x14ac:dyDescent="0.2">
      <c r="A253" s="34"/>
      <c r="B253" s="35"/>
      <c r="C253" s="36"/>
      <c r="D253" s="35"/>
      <c r="E253" s="35"/>
      <c r="F253" s="37"/>
    </row>
    <row r="254" spans="1:6" outlineLevel="1" x14ac:dyDescent="0.2">
      <c r="A254" s="34"/>
      <c r="B254" s="35"/>
      <c r="C254" s="36"/>
      <c r="D254" s="35"/>
      <c r="E254" s="35"/>
      <c r="F254" s="37"/>
    </row>
    <row r="255" spans="1:6" x14ac:dyDescent="0.2">
      <c r="A255" s="34"/>
      <c r="B255" s="35"/>
      <c r="C255" s="36"/>
      <c r="D255" s="35"/>
      <c r="E255" s="35"/>
      <c r="F255" s="37"/>
    </row>
    <row r="256" spans="1:6" outlineLevel="1" x14ac:dyDescent="0.2">
      <c r="A256" s="34"/>
      <c r="B256" s="35"/>
      <c r="C256" s="36"/>
      <c r="D256" s="35"/>
      <c r="E256" s="35"/>
      <c r="F256" s="37"/>
    </row>
    <row r="257" spans="1:6" outlineLevel="1" x14ac:dyDescent="0.2">
      <c r="A257" s="34"/>
      <c r="B257" s="35"/>
      <c r="C257" s="36"/>
      <c r="D257" s="35"/>
      <c r="E257" s="35"/>
      <c r="F257" s="37"/>
    </row>
    <row r="258" spans="1:6" outlineLevel="1" x14ac:dyDescent="0.2">
      <c r="A258" s="34"/>
      <c r="B258" s="35"/>
      <c r="C258" s="36"/>
      <c r="D258" s="35"/>
      <c r="E258" s="35"/>
      <c r="F258" s="37"/>
    </row>
    <row r="259" spans="1:6" outlineLevel="1" x14ac:dyDescent="0.2">
      <c r="A259" s="34"/>
      <c r="B259" s="35"/>
      <c r="C259" s="36"/>
      <c r="D259" s="35"/>
      <c r="E259" s="35"/>
      <c r="F259" s="37"/>
    </row>
    <row r="260" spans="1:6" outlineLevel="1" x14ac:dyDescent="0.2">
      <c r="A260" s="34"/>
      <c r="B260" s="35"/>
      <c r="C260" s="36"/>
      <c r="D260" s="35"/>
      <c r="E260" s="35"/>
      <c r="F260" s="37"/>
    </row>
    <row r="261" spans="1:6" outlineLevel="1" x14ac:dyDescent="0.2">
      <c r="A261" s="34"/>
      <c r="B261" s="35"/>
      <c r="C261" s="36"/>
      <c r="D261" s="35"/>
      <c r="E261" s="35"/>
      <c r="F261" s="37"/>
    </row>
    <row r="262" spans="1:6" outlineLevel="1" x14ac:dyDescent="0.2">
      <c r="A262" s="34"/>
      <c r="B262" s="35"/>
      <c r="C262" s="36"/>
      <c r="D262" s="37"/>
      <c r="E262" s="37"/>
      <c r="F262" s="37"/>
    </row>
    <row r="263" spans="1:6" outlineLevel="1" x14ac:dyDescent="0.2">
      <c r="A263" s="34"/>
      <c r="B263" s="35"/>
      <c r="C263" s="36"/>
      <c r="D263" s="35"/>
      <c r="E263" s="35"/>
      <c r="F263" s="37"/>
    </row>
    <row r="264" spans="1:6" outlineLevel="1" x14ac:dyDescent="0.2">
      <c r="A264" s="56"/>
      <c r="B264" s="35"/>
      <c r="C264" s="36"/>
      <c r="D264" s="35"/>
      <c r="E264" s="35"/>
      <c r="F264" s="37"/>
    </row>
    <row r="265" spans="1:6" outlineLevel="1" x14ac:dyDescent="0.2">
      <c r="A265" s="41"/>
      <c r="B265" s="37"/>
      <c r="C265" s="42"/>
      <c r="D265" s="35"/>
      <c r="E265" s="35"/>
      <c r="F265" s="37"/>
    </row>
    <row r="266" spans="1:6" outlineLevel="1" x14ac:dyDescent="0.2">
      <c r="A266" s="41"/>
      <c r="B266" s="37"/>
      <c r="C266" s="42"/>
      <c r="D266" s="35"/>
      <c r="E266" s="35"/>
      <c r="F266" s="37"/>
    </row>
    <row r="267" spans="1:6" x14ac:dyDescent="0.2">
      <c r="A267" s="41"/>
      <c r="B267" s="37"/>
      <c r="C267" s="42"/>
      <c r="D267" s="35"/>
      <c r="E267" s="35"/>
      <c r="F267" s="37"/>
    </row>
    <row r="268" spans="1:6" outlineLevel="1" x14ac:dyDescent="0.2">
      <c r="A268" s="41"/>
      <c r="B268" s="37"/>
      <c r="C268" s="42"/>
      <c r="D268" s="35"/>
      <c r="E268" s="35"/>
      <c r="F268" s="37"/>
    </row>
    <row r="269" spans="1:6" outlineLevel="1" x14ac:dyDescent="0.2">
      <c r="A269" s="41"/>
      <c r="B269" s="37"/>
      <c r="C269" s="42"/>
      <c r="D269" s="35"/>
      <c r="E269" s="35"/>
      <c r="F269" s="37"/>
    </row>
    <row r="270" spans="1:6" outlineLevel="1" x14ac:dyDescent="0.2">
      <c r="A270" s="41"/>
      <c r="B270" s="37"/>
      <c r="C270" s="42"/>
      <c r="D270" s="35"/>
      <c r="E270" s="35"/>
      <c r="F270" s="37"/>
    </row>
    <row r="271" spans="1:6" x14ac:dyDescent="0.2">
      <c r="A271" s="41"/>
      <c r="B271" s="37"/>
      <c r="C271" s="42"/>
      <c r="D271" s="35"/>
      <c r="E271" s="35"/>
      <c r="F271" s="37"/>
    </row>
    <row r="272" spans="1:6" outlineLevel="1" x14ac:dyDescent="0.2">
      <c r="A272" s="41"/>
      <c r="B272" s="37"/>
      <c r="C272" s="42"/>
      <c r="D272" s="35"/>
      <c r="E272" s="35"/>
      <c r="F272" s="37"/>
    </row>
    <row r="273" spans="1:6" ht="43.15" customHeight="1" outlineLevel="1" x14ac:dyDescent="0.2">
      <c r="A273" s="41"/>
      <c r="B273" s="37"/>
      <c r="C273" s="42"/>
      <c r="D273" s="35"/>
      <c r="E273" s="35"/>
      <c r="F273" s="37"/>
    </row>
    <row r="274" spans="1:6" outlineLevel="1" x14ac:dyDescent="0.2">
      <c r="A274" s="41"/>
      <c r="B274" s="37"/>
      <c r="C274" s="42"/>
      <c r="D274" s="35"/>
      <c r="E274" s="35"/>
      <c r="F274" s="37"/>
    </row>
    <row r="275" spans="1:6" outlineLevel="1" x14ac:dyDescent="0.2">
      <c r="A275" s="41"/>
      <c r="B275" s="37"/>
      <c r="C275" s="42"/>
      <c r="D275" s="35"/>
      <c r="E275" s="35"/>
      <c r="F275" s="37"/>
    </row>
    <row r="276" spans="1:6" outlineLevel="1" x14ac:dyDescent="0.2">
      <c r="A276" s="41"/>
      <c r="B276" s="37"/>
      <c r="C276" s="42"/>
      <c r="D276" s="35"/>
      <c r="E276" s="35"/>
      <c r="F276" s="37"/>
    </row>
    <row r="277" spans="1:6" outlineLevel="1" x14ac:dyDescent="0.2">
      <c r="A277" s="34"/>
      <c r="B277" s="35"/>
      <c r="C277" s="36"/>
      <c r="D277" s="35"/>
      <c r="E277" s="35"/>
      <c r="F277" s="37"/>
    </row>
    <row r="278" spans="1:6" outlineLevel="1" x14ac:dyDescent="0.2">
      <c r="A278" s="34"/>
      <c r="B278" s="35"/>
      <c r="C278" s="36"/>
      <c r="D278" s="35"/>
      <c r="E278" s="35"/>
      <c r="F278" s="37"/>
    </row>
    <row r="279" spans="1:6" outlineLevel="1" x14ac:dyDescent="0.2">
      <c r="A279" s="34"/>
      <c r="B279" s="35"/>
      <c r="C279" s="36"/>
      <c r="D279" s="35"/>
      <c r="E279" s="35"/>
      <c r="F279" s="37"/>
    </row>
    <row r="280" spans="1:6" outlineLevel="1" x14ac:dyDescent="0.2">
      <c r="A280" s="34"/>
      <c r="B280" s="35"/>
      <c r="C280" s="36"/>
      <c r="D280" s="35"/>
      <c r="E280" s="35"/>
      <c r="F280" s="37"/>
    </row>
    <row r="281" spans="1:6" outlineLevel="1" x14ac:dyDescent="0.2">
      <c r="A281" s="34"/>
      <c r="B281" s="35"/>
      <c r="C281" s="36"/>
      <c r="D281" s="35"/>
      <c r="E281" s="35"/>
      <c r="F281" s="37"/>
    </row>
    <row r="282" spans="1:6" outlineLevel="1" x14ac:dyDescent="0.2">
      <c r="A282" s="34"/>
      <c r="B282" s="35"/>
      <c r="C282" s="36"/>
      <c r="D282" s="35"/>
      <c r="E282" s="35"/>
      <c r="F282" s="37"/>
    </row>
    <row r="283" spans="1:6" outlineLevel="1" x14ac:dyDescent="0.2">
      <c r="A283" s="34"/>
      <c r="B283" s="35"/>
      <c r="C283" s="36"/>
      <c r="D283" s="35"/>
      <c r="E283" s="35"/>
      <c r="F283" s="37"/>
    </row>
    <row r="284" spans="1:6" outlineLevel="1" x14ac:dyDescent="0.2">
      <c r="A284" s="34"/>
      <c r="B284" s="35"/>
      <c r="C284" s="36"/>
      <c r="D284" s="35"/>
      <c r="E284" s="35"/>
      <c r="F284" s="37"/>
    </row>
    <row r="285" spans="1:6" outlineLevel="1" x14ac:dyDescent="0.2">
      <c r="A285" s="41"/>
      <c r="B285" s="37"/>
      <c r="C285" s="42"/>
      <c r="D285" s="35"/>
      <c r="E285" s="35"/>
      <c r="F285" s="37"/>
    </row>
    <row r="286" spans="1:6" outlineLevel="1" x14ac:dyDescent="0.2">
      <c r="A286" s="56"/>
      <c r="B286" s="35"/>
      <c r="C286" s="36"/>
      <c r="D286" s="35"/>
      <c r="E286" s="35"/>
      <c r="F286" s="37"/>
    </row>
    <row r="287" spans="1:6" outlineLevel="1" x14ac:dyDescent="0.2">
      <c r="A287" s="56"/>
      <c r="B287" s="35"/>
      <c r="C287" s="36"/>
      <c r="D287" s="35"/>
      <c r="E287" s="35"/>
      <c r="F287" s="37"/>
    </row>
    <row r="288" spans="1:6" outlineLevel="1" x14ac:dyDescent="0.2">
      <c r="A288" s="34"/>
      <c r="B288" s="35"/>
      <c r="C288" s="36"/>
      <c r="D288" s="35"/>
      <c r="E288" s="35"/>
      <c r="F288" s="37"/>
    </row>
    <row r="289" spans="1:6" outlineLevel="1" x14ac:dyDescent="0.2">
      <c r="A289" s="56"/>
      <c r="B289" s="35"/>
      <c r="C289" s="36"/>
      <c r="D289" s="35"/>
      <c r="E289" s="35"/>
      <c r="F289" s="37"/>
    </row>
    <row r="290" spans="1:6" outlineLevel="1" x14ac:dyDescent="0.2">
      <c r="A290" s="34"/>
      <c r="B290" s="35"/>
      <c r="C290" s="36"/>
      <c r="D290" s="35"/>
      <c r="E290" s="35"/>
      <c r="F290" s="37"/>
    </row>
    <row r="291" spans="1:6" outlineLevel="1" x14ac:dyDescent="0.2">
      <c r="A291" s="34"/>
      <c r="B291" s="35"/>
      <c r="C291" s="36"/>
      <c r="D291" s="35"/>
      <c r="E291" s="35"/>
      <c r="F291" s="37"/>
    </row>
    <row r="292" spans="1:6" outlineLevel="1" x14ac:dyDescent="0.2">
      <c r="A292" s="34"/>
      <c r="B292" s="35"/>
      <c r="C292" s="36"/>
      <c r="D292" s="35"/>
      <c r="E292" s="35"/>
      <c r="F292" s="37"/>
    </row>
    <row r="293" spans="1:6" outlineLevel="1" x14ac:dyDescent="0.2">
      <c r="A293" s="34"/>
      <c r="B293" s="35"/>
      <c r="C293" s="36"/>
      <c r="D293" s="35"/>
      <c r="E293" s="35"/>
      <c r="F293" s="37"/>
    </row>
    <row r="294" spans="1:6" outlineLevel="1" x14ac:dyDescent="0.2">
      <c r="A294" s="41"/>
      <c r="B294" s="37"/>
      <c r="C294" s="42"/>
      <c r="D294" s="35"/>
      <c r="E294" s="35"/>
      <c r="F294" s="43"/>
    </row>
    <row r="295" spans="1:6" outlineLevel="1" x14ac:dyDescent="0.2">
      <c r="A295" s="34"/>
      <c r="B295" s="35"/>
      <c r="C295" s="36"/>
      <c r="D295" s="35"/>
      <c r="E295" s="35"/>
      <c r="F295" s="37"/>
    </row>
    <row r="296" spans="1:6" outlineLevel="1" x14ac:dyDescent="0.2">
      <c r="A296" s="56"/>
      <c r="B296" s="35"/>
      <c r="C296" s="36"/>
      <c r="D296" s="35"/>
      <c r="E296" s="35"/>
      <c r="F296" s="37"/>
    </row>
    <row r="297" spans="1:6" outlineLevel="1" x14ac:dyDescent="0.2">
      <c r="A297" s="56"/>
      <c r="B297" s="35"/>
      <c r="C297" s="36"/>
      <c r="D297" s="35"/>
      <c r="E297" s="35"/>
      <c r="F297" s="37"/>
    </row>
    <row r="298" spans="1:6" outlineLevel="1" x14ac:dyDescent="0.2">
      <c r="A298" s="56"/>
      <c r="B298" s="35"/>
      <c r="C298" s="36"/>
      <c r="D298" s="37"/>
      <c r="E298" s="37"/>
      <c r="F298" s="37"/>
    </row>
    <row r="299" spans="1:6" outlineLevel="1" x14ac:dyDescent="0.2">
      <c r="A299" s="34"/>
      <c r="B299" s="35"/>
      <c r="C299" s="36"/>
      <c r="D299" s="35"/>
      <c r="E299" s="35"/>
      <c r="F299" s="37"/>
    </row>
    <row r="300" spans="1:6" outlineLevel="1" x14ac:dyDescent="0.2">
      <c r="A300" s="38"/>
      <c r="B300" s="37"/>
      <c r="C300" s="42"/>
      <c r="D300" s="35"/>
      <c r="E300" s="35"/>
      <c r="F300" s="37"/>
    </row>
    <row r="301" spans="1:6" outlineLevel="1" x14ac:dyDescent="0.2">
      <c r="A301" s="41"/>
      <c r="B301" s="37"/>
      <c r="C301" s="42"/>
      <c r="D301" s="35"/>
      <c r="E301" s="35"/>
      <c r="F301" s="43"/>
    </row>
    <row r="302" spans="1:6" outlineLevel="1" x14ac:dyDescent="0.2">
      <c r="A302" s="34"/>
      <c r="B302" s="35"/>
      <c r="C302" s="36"/>
      <c r="D302" s="35"/>
      <c r="E302" s="35"/>
      <c r="F302" s="43"/>
    </row>
    <row r="303" spans="1:6" outlineLevel="1" x14ac:dyDescent="0.2">
      <c r="A303" s="56"/>
      <c r="B303" s="35"/>
      <c r="C303" s="36"/>
      <c r="D303" s="37"/>
      <c r="E303" s="37"/>
      <c r="F303" s="37"/>
    </row>
    <row r="304" spans="1:6" outlineLevel="1" x14ac:dyDescent="0.2">
      <c r="A304" s="34"/>
      <c r="B304" s="35"/>
      <c r="C304" s="36"/>
      <c r="D304" s="35"/>
      <c r="E304" s="35"/>
      <c r="F304" s="43"/>
    </row>
    <row r="305" spans="1:6" outlineLevel="1" x14ac:dyDescent="0.2">
      <c r="A305" s="56"/>
      <c r="B305" s="35"/>
      <c r="C305" s="36"/>
      <c r="D305" s="35"/>
      <c r="E305" s="35"/>
      <c r="F305" s="37"/>
    </row>
    <row r="306" spans="1:6" outlineLevel="1" x14ac:dyDescent="0.2">
      <c r="A306" s="34"/>
      <c r="B306" s="35"/>
      <c r="C306" s="36"/>
      <c r="D306" s="35"/>
      <c r="E306" s="35"/>
      <c r="F306" s="37"/>
    </row>
    <row r="307" spans="1:6" outlineLevel="1" x14ac:dyDescent="0.2">
      <c r="A307" s="38"/>
      <c r="B307" s="37"/>
      <c r="C307" s="42"/>
      <c r="D307" s="37"/>
      <c r="E307" s="37"/>
      <c r="F307" s="43"/>
    </row>
    <row r="308" spans="1:6" outlineLevel="1" x14ac:dyDescent="0.2">
      <c r="A308" s="38"/>
      <c r="B308" s="37"/>
      <c r="C308" s="42"/>
      <c r="D308" s="35"/>
      <c r="E308" s="35"/>
      <c r="F308" s="43"/>
    </row>
    <row r="309" spans="1:6" outlineLevel="1" x14ac:dyDescent="0.2">
      <c r="A309" s="38"/>
      <c r="B309" s="37"/>
      <c r="C309" s="42"/>
      <c r="D309" s="35"/>
      <c r="E309" s="35"/>
      <c r="F309" s="43"/>
    </row>
    <row r="310" spans="1:6" ht="26.45" customHeight="1" outlineLevel="1" x14ac:dyDescent="0.2">
      <c r="A310" s="56"/>
      <c r="B310" s="35"/>
      <c r="C310" s="36"/>
      <c r="D310" s="35"/>
      <c r="E310" s="35"/>
      <c r="F310" s="43"/>
    </row>
    <row r="311" spans="1:6" ht="25.9" customHeight="1" outlineLevel="1" x14ac:dyDescent="0.2">
      <c r="A311" s="56"/>
      <c r="B311" s="35"/>
      <c r="C311" s="36"/>
      <c r="D311" s="35"/>
      <c r="E311" s="35"/>
      <c r="F311" s="43"/>
    </row>
    <row r="312" spans="1:6" outlineLevel="1" x14ac:dyDescent="0.2">
      <c r="A312" s="38"/>
      <c r="B312" s="37"/>
      <c r="C312" s="42"/>
      <c r="D312" s="35"/>
      <c r="E312" s="35"/>
      <c r="F312" s="43"/>
    </row>
    <row r="313" spans="1:6" outlineLevel="1" x14ac:dyDescent="0.2">
      <c r="A313" s="38"/>
      <c r="B313" s="37"/>
      <c r="C313" s="42"/>
      <c r="D313" s="37"/>
      <c r="E313" s="37"/>
      <c r="F313" s="43"/>
    </row>
    <row r="314" spans="1:6" outlineLevel="1" x14ac:dyDescent="0.2">
      <c r="A314" s="38"/>
      <c r="B314" s="37"/>
      <c r="C314" s="42"/>
      <c r="D314" s="37"/>
      <c r="E314" s="37"/>
      <c r="F314" s="43"/>
    </row>
    <row r="315" spans="1:6" outlineLevel="1" x14ac:dyDescent="0.2">
      <c r="A315" s="56"/>
      <c r="B315" s="35"/>
      <c r="C315" s="36"/>
      <c r="D315" s="35"/>
      <c r="E315" s="35"/>
      <c r="F315" s="37"/>
    </row>
    <row r="316" spans="1:6" outlineLevel="1" x14ac:dyDescent="0.2">
      <c r="A316" s="34"/>
      <c r="B316" s="35"/>
      <c r="C316" s="36"/>
      <c r="D316" s="35"/>
      <c r="E316" s="35"/>
      <c r="F316" s="37"/>
    </row>
    <row r="317" spans="1:6" outlineLevel="1" x14ac:dyDescent="0.2">
      <c r="A317" s="38"/>
      <c r="B317" s="37"/>
      <c r="C317" s="42"/>
      <c r="D317" s="37"/>
      <c r="E317" s="37"/>
      <c r="F317" s="37"/>
    </row>
    <row r="318" spans="1:6" outlineLevel="1" x14ac:dyDescent="0.2">
      <c r="A318" s="34"/>
      <c r="B318" s="35"/>
      <c r="C318" s="36"/>
      <c r="D318" s="35"/>
      <c r="E318" s="35"/>
      <c r="F318" s="37"/>
    </row>
    <row r="319" spans="1:6" outlineLevel="1" x14ac:dyDescent="0.2">
      <c r="A319" s="56"/>
      <c r="B319" s="35"/>
      <c r="C319" s="36"/>
      <c r="D319" s="35"/>
      <c r="E319" s="35"/>
      <c r="F319" s="37"/>
    </row>
    <row r="320" spans="1:6" outlineLevel="1" x14ac:dyDescent="0.2">
      <c r="A320" s="56"/>
      <c r="B320" s="35"/>
      <c r="C320" s="36"/>
      <c r="D320" s="37"/>
      <c r="E320" s="37"/>
      <c r="F320" s="37"/>
    </row>
    <row r="321" spans="1:6" outlineLevel="1" x14ac:dyDescent="0.2">
      <c r="A321" s="38"/>
      <c r="B321" s="37"/>
      <c r="C321" s="42"/>
      <c r="D321" s="35"/>
      <c r="E321" s="35"/>
      <c r="F321" s="37"/>
    </row>
    <row r="322" spans="1:6" outlineLevel="1" x14ac:dyDescent="0.2">
      <c r="A322" s="34"/>
      <c r="B322" s="35"/>
      <c r="C322" s="36"/>
      <c r="D322" s="37"/>
      <c r="E322" s="37"/>
      <c r="F322" s="37"/>
    </row>
    <row r="323" spans="1:6" outlineLevel="1" x14ac:dyDescent="0.2">
      <c r="A323" s="56"/>
      <c r="B323" s="35"/>
      <c r="C323" s="36"/>
      <c r="D323" s="37"/>
      <c r="E323" s="37"/>
      <c r="F323" s="37"/>
    </row>
    <row r="324" spans="1:6" outlineLevel="1" x14ac:dyDescent="0.2">
      <c r="A324" s="56"/>
      <c r="B324" s="35"/>
      <c r="C324" s="36"/>
      <c r="D324" s="37"/>
      <c r="E324" s="37"/>
      <c r="F324" s="37"/>
    </row>
    <row r="325" spans="1:6" outlineLevel="1" x14ac:dyDescent="0.2">
      <c r="A325" s="56"/>
      <c r="B325" s="35"/>
      <c r="C325" s="36"/>
      <c r="D325" s="37"/>
      <c r="E325" s="37"/>
      <c r="F325" s="37"/>
    </row>
    <row r="326" spans="1:6" outlineLevel="1" x14ac:dyDescent="0.2">
      <c r="A326" s="56"/>
      <c r="B326" s="35"/>
      <c r="C326" s="36"/>
      <c r="D326" s="37"/>
      <c r="E326" s="37"/>
      <c r="F326" s="37"/>
    </row>
    <row r="327" spans="1:6" outlineLevel="1" x14ac:dyDescent="0.2">
      <c r="A327" s="56"/>
      <c r="B327" s="35"/>
      <c r="C327" s="36"/>
      <c r="D327" s="35"/>
      <c r="E327" s="35"/>
      <c r="F327" s="37"/>
    </row>
    <row r="328" spans="1:6" outlineLevel="1" x14ac:dyDescent="0.2">
      <c r="A328" s="56"/>
      <c r="B328" s="35"/>
      <c r="C328" s="36"/>
      <c r="D328" s="35"/>
      <c r="E328" s="35"/>
      <c r="F328" s="37"/>
    </row>
    <row r="329" spans="1:6" outlineLevel="1" x14ac:dyDescent="0.2">
      <c r="A329" s="56"/>
      <c r="B329" s="35"/>
      <c r="C329" s="36"/>
      <c r="D329" s="35"/>
      <c r="E329" s="35"/>
      <c r="F329" s="37"/>
    </row>
    <row r="330" spans="1:6" outlineLevel="1" x14ac:dyDescent="0.2">
      <c r="A330" s="56"/>
      <c r="B330" s="35"/>
      <c r="C330" s="36"/>
      <c r="D330" s="35"/>
      <c r="E330" s="35"/>
      <c r="F330" s="37"/>
    </row>
    <row r="331" spans="1:6" outlineLevel="1" x14ac:dyDescent="0.2">
      <c r="A331" s="56"/>
      <c r="B331" s="35"/>
      <c r="C331" s="36"/>
      <c r="D331" s="35"/>
      <c r="E331" s="35"/>
      <c r="F331" s="37"/>
    </row>
    <row r="332" spans="1:6" outlineLevel="1" x14ac:dyDescent="0.2">
      <c r="A332" s="56"/>
      <c r="B332" s="35"/>
      <c r="C332" s="36"/>
      <c r="D332" s="35"/>
      <c r="E332" s="35"/>
      <c r="F332" s="37"/>
    </row>
    <row r="333" spans="1:6" outlineLevel="1" x14ac:dyDescent="0.2">
      <c r="A333" s="56"/>
      <c r="B333" s="35"/>
      <c r="C333" s="36"/>
      <c r="D333" s="35"/>
      <c r="E333" s="35"/>
      <c r="F333" s="37"/>
    </row>
    <row r="334" spans="1:6" outlineLevel="1" x14ac:dyDescent="0.2">
      <c r="A334" s="56"/>
      <c r="B334" s="35"/>
      <c r="C334" s="36"/>
      <c r="D334" s="35"/>
      <c r="E334" s="35"/>
      <c r="F334" s="37"/>
    </row>
    <row r="335" spans="1:6" outlineLevel="1" x14ac:dyDescent="0.2">
      <c r="A335" s="56"/>
      <c r="B335" s="35"/>
      <c r="C335" s="36"/>
      <c r="D335" s="35"/>
      <c r="E335" s="35"/>
      <c r="F335" s="37"/>
    </row>
    <row r="336" spans="1:6" outlineLevel="1" x14ac:dyDescent="0.2">
      <c r="A336" s="56"/>
      <c r="B336" s="35"/>
      <c r="C336" s="36"/>
      <c r="D336" s="35"/>
      <c r="E336" s="35"/>
      <c r="F336" s="37"/>
    </row>
    <row r="337" spans="1:6" outlineLevel="1" x14ac:dyDescent="0.2">
      <c r="A337" s="56"/>
      <c r="B337" s="35"/>
      <c r="C337" s="36"/>
      <c r="D337" s="35"/>
      <c r="E337" s="35"/>
      <c r="F337" s="37"/>
    </row>
    <row r="338" spans="1:6" outlineLevel="1" x14ac:dyDescent="0.2">
      <c r="A338" s="56"/>
      <c r="B338" s="35"/>
      <c r="C338" s="36"/>
      <c r="D338" s="35"/>
      <c r="E338" s="35"/>
      <c r="F338" s="37"/>
    </row>
    <row r="339" spans="1:6" outlineLevel="1" x14ac:dyDescent="0.2">
      <c r="A339" s="56"/>
      <c r="B339" s="35"/>
      <c r="C339" s="36"/>
      <c r="D339" s="35"/>
      <c r="E339" s="35"/>
      <c r="F339" s="37"/>
    </row>
    <row r="340" spans="1:6" outlineLevel="1" x14ac:dyDescent="0.2">
      <c r="A340" s="56"/>
      <c r="B340" s="35"/>
      <c r="C340" s="36"/>
      <c r="D340" s="35"/>
      <c r="E340" s="35"/>
      <c r="F340" s="37"/>
    </row>
    <row r="341" spans="1:6" outlineLevel="1" x14ac:dyDescent="0.2">
      <c r="A341" s="56"/>
      <c r="B341" s="35"/>
      <c r="C341" s="36"/>
      <c r="D341" s="35"/>
      <c r="E341" s="35"/>
      <c r="F341" s="37"/>
    </row>
    <row r="342" spans="1:6" outlineLevel="1" x14ac:dyDescent="0.2">
      <c r="A342" s="56"/>
      <c r="B342" s="35"/>
      <c r="C342" s="36"/>
      <c r="D342" s="35"/>
      <c r="E342" s="35"/>
      <c r="F342" s="37"/>
    </row>
    <row r="343" spans="1:6" outlineLevel="1" x14ac:dyDescent="0.2">
      <c r="A343" s="56"/>
      <c r="B343" s="35"/>
      <c r="C343" s="36"/>
      <c r="D343" s="35"/>
      <c r="E343" s="35"/>
      <c r="F343" s="37"/>
    </row>
    <row r="344" spans="1:6" outlineLevel="1" x14ac:dyDescent="0.2">
      <c r="A344" s="56"/>
      <c r="B344" s="35"/>
      <c r="C344" s="36"/>
      <c r="D344" s="35"/>
      <c r="E344" s="35"/>
      <c r="F344" s="37"/>
    </row>
    <row r="345" spans="1:6" outlineLevel="1" x14ac:dyDescent="0.2">
      <c r="A345" s="56"/>
      <c r="B345" s="35"/>
      <c r="C345" s="36"/>
      <c r="D345" s="35"/>
      <c r="E345" s="35"/>
      <c r="F345" s="37"/>
    </row>
    <row r="346" spans="1:6" outlineLevel="1" x14ac:dyDescent="0.2">
      <c r="A346" s="56"/>
      <c r="B346" s="35"/>
      <c r="C346" s="36"/>
      <c r="D346" s="35"/>
      <c r="E346" s="35"/>
      <c r="F346" s="37"/>
    </row>
    <row r="347" spans="1:6" outlineLevel="1" x14ac:dyDescent="0.2">
      <c r="A347" s="56"/>
      <c r="B347" s="35"/>
      <c r="C347" s="36"/>
      <c r="D347" s="35"/>
      <c r="E347" s="35"/>
      <c r="F347" s="37"/>
    </row>
    <row r="348" spans="1:6" outlineLevel="1" x14ac:dyDescent="0.2">
      <c r="A348" s="56"/>
      <c r="B348" s="35"/>
      <c r="C348" s="36"/>
      <c r="D348" s="35"/>
      <c r="E348" s="35"/>
      <c r="F348" s="37"/>
    </row>
    <row r="349" spans="1:6" outlineLevel="1" x14ac:dyDescent="0.2">
      <c r="A349" s="56"/>
      <c r="B349" s="35"/>
      <c r="C349" s="36"/>
      <c r="D349" s="35"/>
      <c r="E349" s="35"/>
      <c r="F349" s="37"/>
    </row>
    <row r="350" spans="1:6" outlineLevel="1" x14ac:dyDescent="0.2">
      <c r="A350" s="56"/>
      <c r="B350" s="35"/>
      <c r="C350" s="36"/>
      <c r="D350" s="35"/>
      <c r="E350" s="35"/>
      <c r="F350" s="37"/>
    </row>
    <row r="351" spans="1:6" outlineLevel="1" x14ac:dyDescent="0.2">
      <c r="A351" s="56"/>
      <c r="B351" s="35"/>
      <c r="C351" s="36"/>
      <c r="D351" s="35"/>
      <c r="E351" s="35"/>
      <c r="F351" s="37"/>
    </row>
    <row r="352" spans="1:6" outlineLevel="1" x14ac:dyDescent="0.2">
      <c r="A352" s="56"/>
      <c r="B352" s="35"/>
      <c r="C352" s="36"/>
      <c r="D352" s="35"/>
      <c r="E352" s="35"/>
      <c r="F352" s="37"/>
    </row>
    <row r="353" spans="1:6" outlineLevel="1" x14ac:dyDescent="0.2">
      <c r="A353" s="56"/>
      <c r="B353" s="35"/>
      <c r="C353" s="36"/>
      <c r="D353" s="35"/>
      <c r="E353" s="35"/>
      <c r="F353" s="37"/>
    </row>
    <row r="354" spans="1:6" outlineLevel="1" x14ac:dyDescent="0.2">
      <c r="A354" s="56"/>
      <c r="B354" s="35"/>
      <c r="C354" s="36"/>
      <c r="D354" s="35"/>
      <c r="E354" s="35"/>
      <c r="F354" s="37"/>
    </row>
    <row r="355" spans="1:6" outlineLevel="1" x14ac:dyDescent="0.2">
      <c r="A355" s="56"/>
      <c r="B355" s="35"/>
      <c r="C355" s="36"/>
      <c r="D355" s="35"/>
      <c r="E355" s="35"/>
      <c r="F355" s="37"/>
    </row>
    <row r="356" spans="1:6" outlineLevel="1" x14ac:dyDescent="0.2">
      <c r="A356" s="38"/>
      <c r="B356" s="37"/>
      <c r="C356" s="42"/>
      <c r="D356" s="37"/>
      <c r="E356" s="37"/>
      <c r="F356" s="43"/>
    </row>
    <row r="357" spans="1:6" outlineLevel="1" x14ac:dyDescent="0.2">
      <c r="A357" s="56"/>
      <c r="B357" s="35"/>
      <c r="C357" s="36"/>
      <c r="D357" s="35"/>
      <c r="E357" s="35"/>
      <c r="F357" s="37"/>
    </row>
    <row r="358" spans="1:6" outlineLevel="1" x14ac:dyDescent="0.2">
      <c r="A358" s="56"/>
      <c r="B358" s="35"/>
      <c r="C358" s="36"/>
      <c r="D358" s="35"/>
      <c r="E358" s="35"/>
      <c r="F358" s="37"/>
    </row>
    <row r="359" spans="1:6" outlineLevel="1" x14ac:dyDescent="0.2">
      <c r="A359" s="56"/>
      <c r="B359" s="35"/>
      <c r="C359" s="36"/>
      <c r="D359" s="35"/>
      <c r="E359" s="35"/>
      <c r="F359" s="37"/>
    </row>
    <row r="360" spans="1:6" outlineLevel="1" x14ac:dyDescent="0.2">
      <c r="A360" s="56"/>
      <c r="B360" s="35"/>
      <c r="C360" s="36"/>
      <c r="D360" s="35"/>
      <c r="E360" s="35"/>
      <c r="F360" s="37"/>
    </row>
    <row r="361" spans="1:6" outlineLevel="1" x14ac:dyDescent="0.2">
      <c r="A361" s="56"/>
      <c r="B361" s="35"/>
      <c r="C361" s="36"/>
      <c r="D361" s="35"/>
      <c r="E361" s="35"/>
      <c r="F361" s="37"/>
    </row>
    <row r="362" spans="1:6" outlineLevel="1" x14ac:dyDescent="0.2">
      <c r="A362" s="56"/>
      <c r="B362" s="35"/>
      <c r="C362" s="36"/>
      <c r="D362" s="35"/>
      <c r="E362" s="35"/>
      <c r="F362" s="37"/>
    </row>
    <row r="363" spans="1:6" outlineLevel="1" x14ac:dyDescent="0.2">
      <c r="A363" s="56"/>
      <c r="B363" s="35"/>
      <c r="C363" s="36"/>
      <c r="D363" s="35"/>
      <c r="E363" s="35"/>
      <c r="F363" s="37"/>
    </row>
    <row r="364" spans="1:6" ht="18" customHeight="1" outlineLevel="1" x14ac:dyDescent="0.2">
      <c r="A364" s="56"/>
      <c r="B364" s="35"/>
      <c r="C364" s="36"/>
      <c r="D364" s="35"/>
      <c r="E364" s="35"/>
      <c r="F364" s="37"/>
    </row>
    <row r="365" spans="1:6" ht="15" customHeight="1" outlineLevel="1" x14ac:dyDescent="0.2">
      <c r="A365" s="56"/>
      <c r="B365" s="35"/>
      <c r="C365" s="36"/>
      <c r="D365" s="35"/>
      <c r="E365" s="35"/>
      <c r="F365" s="37"/>
    </row>
    <row r="366" spans="1:6" ht="26.45" customHeight="1" outlineLevel="1" x14ac:dyDescent="0.2">
      <c r="A366" s="56"/>
      <c r="B366" s="35"/>
      <c r="C366" s="36"/>
      <c r="D366" s="35"/>
      <c r="E366" s="35"/>
      <c r="F366" s="37"/>
    </row>
    <row r="367" spans="1:6" ht="26.45" customHeight="1" outlineLevel="1" x14ac:dyDescent="0.2">
      <c r="A367" s="56"/>
      <c r="B367" s="35"/>
      <c r="C367" s="36"/>
      <c r="D367" s="35"/>
      <c r="E367" s="35"/>
      <c r="F367" s="37"/>
    </row>
    <row r="368" spans="1:6" outlineLevel="1" x14ac:dyDescent="0.2">
      <c r="A368" s="56"/>
      <c r="B368" s="35"/>
      <c r="C368" s="36"/>
      <c r="D368" s="35"/>
      <c r="E368" s="35"/>
      <c r="F368" s="37"/>
    </row>
    <row r="369" spans="1:6" outlineLevel="1" x14ac:dyDescent="0.2">
      <c r="A369" s="56"/>
      <c r="B369" s="35"/>
      <c r="C369" s="36"/>
      <c r="D369" s="35"/>
      <c r="E369" s="35"/>
      <c r="F369" s="37"/>
    </row>
    <row r="370" spans="1:6" outlineLevel="1" x14ac:dyDescent="0.2">
      <c r="A370" s="56"/>
      <c r="B370" s="35"/>
      <c r="C370" s="36"/>
      <c r="D370" s="35"/>
      <c r="E370" s="35"/>
      <c r="F370" s="37"/>
    </row>
    <row r="371" spans="1:6" outlineLevel="1" x14ac:dyDescent="0.2">
      <c r="A371" s="56"/>
      <c r="B371" s="35"/>
      <c r="C371" s="36"/>
      <c r="D371" s="35"/>
      <c r="E371" s="35"/>
      <c r="F371" s="37"/>
    </row>
    <row r="372" spans="1:6" outlineLevel="1" x14ac:dyDescent="0.2">
      <c r="A372" s="34"/>
      <c r="B372" s="35"/>
      <c r="C372" s="36"/>
      <c r="D372" s="37"/>
      <c r="E372" s="37"/>
      <c r="F372" s="37"/>
    </row>
    <row r="373" spans="1:6" outlineLevel="1" x14ac:dyDescent="0.2">
      <c r="A373" s="34"/>
      <c r="B373" s="35"/>
      <c r="C373" s="36"/>
      <c r="D373" s="37"/>
      <c r="E373" s="37"/>
      <c r="F373" s="37"/>
    </row>
    <row r="374" spans="1:6" outlineLevel="1" x14ac:dyDescent="0.2">
      <c r="A374" s="34"/>
      <c r="B374" s="35"/>
      <c r="C374" s="36"/>
      <c r="D374" s="37"/>
      <c r="E374" s="37"/>
      <c r="F374" s="37"/>
    </row>
    <row r="375" spans="1:6" outlineLevel="1" x14ac:dyDescent="0.2">
      <c r="A375" s="34"/>
      <c r="B375" s="35"/>
      <c r="C375" s="36"/>
      <c r="D375" s="37"/>
      <c r="E375" s="37"/>
      <c r="F375" s="37"/>
    </row>
    <row r="376" spans="1:6" outlineLevel="1" x14ac:dyDescent="0.2">
      <c r="A376" s="34"/>
      <c r="B376" s="35"/>
      <c r="C376" s="36"/>
      <c r="D376" s="37"/>
      <c r="E376" s="37"/>
      <c r="F376" s="37"/>
    </row>
    <row r="377" spans="1:6" outlineLevel="1" x14ac:dyDescent="0.2">
      <c r="A377" s="56"/>
      <c r="B377" s="35"/>
      <c r="C377" s="36"/>
      <c r="D377" s="37"/>
      <c r="E377" s="37"/>
      <c r="F377" s="37"/>
    </row>
    <row r="378" spans="1:6" x14ac:dyDescent="0.2">
      <c r="A378" s="56"/>
      <c r="B378" s="35"/>
      <c r="C378" s="36"/>
      <c r="D378" s="35"/>
      <c r="E378" s="35"/>
      <c r="F378" s="37"/>
    </row>
    <row r="379" spans="1:6" x14ac:dyDescent="0.2">
      <c r="A379" s="56"/>
      <c r="B379" s="35"/>
      <c r="C379" s="36"/>
      <c r="D379" s="35"/>
      <c r="E379" s="35"/>
      <c r="F379" s="37"/>
    </row>
    <row r="380" spans="1:6" x14ac:dyDescent="0.2">
      <c r="A380" s="56"/>
      <c r="B380" s="35"/>
      <c r="C380" s="36"/>
      <c r="D380" s="35"/>
      <c r="E380" s="35"/>
      <c r="F380" s="37"/>
    </row>
    <row r="381" spans="1:6" x14ac:dyDescent="0.2">
      <c r="A381" s="56"/>
      <c r="B381" s="35"/>
      <c r="C381" s="36"/>
      <c r="D381" s="35"/>
      <c r="E381" s="35"/>
      <c r="F381" s="37"/>
    </row>
    <row r="382" spans="1:6" x14ac:dyDescent="0.2">
      <c r="A382" s="56"/>
      <c r="B382" s="35"/>
      <c r="C382" s="36"/>
      <c r="D382" s="35"/>
      <c r="E382" s="35"/>
      <c r="F382" s="37"/>
    </row>
    <row r="383" spans="1:6" x14ac:dyDescent="0.2">
      <c r="A383" s="56"/>
      <c r="B383" s="35"/>
      <c r="C383" s="36"/>
      <c r="D383" s="35"/>
      <c r="E383" s="35"/>
      <c r="F383" s="37"/>
    </row>
    <row r="384" spans="1:6" x14ac:dyDescent="0.2">
      <c r="A384" s="34"/>
      <c r="B384" s="35"/>
      <c r="C384" s="36"/>
      <c r="D384" s="35"/>
      <c r="E384" s="35"/>
      <c r="F384" s="37"/>
    </row>
    <row r="385" spans="1:6" x14ac:dyDescent="0.2">
      <c r="A385" s="34"/>
      <c r="B385" s="35"/>
      <c r="C385" s="36"/>
      <c r="D385" s="35"/>
      <c r="E385" s="35"/>
      <c r="F385" s="37"/>
    </row>
    <row r="386" spans="1:6" x14ac:dyDescent="0.2">
      <c r="A386" s="56"/>
      <c r="B386" s="35"/>
      <c r="C386" s="36"/>
      <c r="D386" s="35"/>
      <c r="E386" s="35"/>
      <c r="F386" s="37"/>
    </row>
    <row r="387" spans="1:6" x14ac:dyDescent="0.2">
      <c r="A387" s="56"/>
      <c r="B387" s="35"/>
      <c r="C387" s="36"/>
      <c r="D387" s="35"/>
      <c r="E387" s="35"/>
      <c r="F387" s="37"/>
    </row>
    <row r="388" spans="1:6" x14ac:dyDescent="0.2">
      <c r="A388" s="56"/>
      <c r="B388" s="35"/>
      <c r="C388" s="36"/>
      <c r="D388" s="35"/>
      <c r="E388" s="35"/>
      <c r="F388" s="37"/>
    </row>
    <row r="389" spans="1:6" x14ac:dyDescent="0.2">
      <c r="A389" s="34"/>
      <c r="B389" s="35"/>
      <c r="C389" s="36"/>
      <c r="D389" s="35"/>
      <c r="E389" s="35"/>
      <c r="F389" s="37"/>
    </row>
    <row r="390" spans="1:6" x14ac:dyDescent="0.2">
      <c r="A390" s="56"/>
      <c r="B390" s="35"/>
      <c r="C390" s="36"/>
      <c r="D390" s="35"/>
      <c r="E390" s="35"/>
      <c r="F390" s="37"/>
    </row>
    <row r="391" spans="1:6" ht="19.899999999999999" customHeight="1" x14ac:dyDescent="0.2">
      <c r="A391" s="34"/>
      <c r="B391" s="35"/>
      <c r="C391" s="36"/>
      <c r="D391" s="35"/>
      <c r="E391" s="35"/>
      <c r="F391" s="37"/>
    </row>
    <row r="392" spans="1:6" ht="21.6" customHeight="1" x14ac:dyDescent="0.2">
      <c r="A392" s="34"/>
      <c r="B392" s="35"/>
      <c r="C392" s="36"/>
      <c r="D392" s="35"/>
      <c r="E392" s="35"/>
      <c r="F392" s="37"/>
    </row>
    <row r="393" spans="1:6" x14ac:dyDescent="0.2">
      <c r="A393" s="56"/>
      <c r="B393" s="35"/>
      <c r="C393" s="36"/>
      <c r="D393" s="35"/>
      <c r="E393" s="35"/>
      <c r="F393" s="37"/>
    </row>
    <row r="394" spans="1:6" x14ac:dyDescent="0.2">
      <c r="A394" s="56"/>
      <c r="B394" s="35"/>
      <c r="C394" s="36"/>
      <c r="D394" s="35"/>
      <c r="E394" s="35"/>
      <c r="F394" s="37"/>
    </row>
    <row r="395" spans="1:6" x14ac:dyDescent="0.2">
      <c r="A395" s="56"/>
      <c r="B395" s="35"/>
      <c r="C395" s="36"/>
      <c r="D395" s="35"/>
      <c r="E395" s="35"/>
      <c r="F395" s="37"/>
    </row>
    <row r="396" spans="1:6" x14ac:dyDescent="0.2">
      <c r="A396" s="56"/>
      <c r="B396" s="35"/>
      <c r="C396" s="36"/>
      <c r="D396" s="35"/>
      <c r="E396" s="35"/>
      <c r="F396" s="37"/>
    </row>
    <row r="397" spans="1:6" x14ac:dyDescent="0.2">
      <c r="A397" s="56"/>
      <c r="B397" s="35"/>
      <c r="C397" s="36"/>
      <c r="D397" s="35"/>
      <c r="E397" s="35"/>
      <c r="F397" s="37"/>
    </row>
    <row r="398" spans="1:6" x14ac:dyDescent="0.2">
      <c r="A398" s="56"/>
      <c r="B398" s="35"/>
      <c r="C398" s="36"/>
      <c r="D398" s="35"/>
      <c r="E398" s="35"/>
      <c r="F398" s="37"/>
    </row>
    <row r="399" spans="1:6" x14ac:dyDescent="0.2">
      <c r="A399" s="56"/>
      <c r="B399" s="35"/>
      <c r="C399" s="36"/>
      <c r="D399" s="35"/>
      <c r="E399" s="35"/>
      <c r="F399" s="37"/>
    </row>
    <row r="400" spans="1:6" x14ac:dyDescent="0.2">
      <c r="A400" s="56"/>
      <c r="B400" s="35"/>
      <c r="C400" s="36"/>
      <c r="D400" s="35"/>
      <c r="E400" s="35"/>
      <c r="F400" s="37"/>
    </row>
    <row r="401" spans="1:6" x14ac:dyDescent="0.2">
      <c r="A401" s="56"/>
      <c r="B401" s="35"/>
      <c r="C401" s="36"/>
      <c r="D401" s="35"/>
      <c r="E401" s="35"/>
      <c r="F401" s="37"/>
    </row>
    <row r="402" spans="1:6" x14ac:dyDescent="0.2">
      <c r="A402" s="56"/>
      <c r="B402" s="35"/>
      <c r="C402" s="36"/>
      <c r="D402" s="35"/>
      <c r="E402" s="35"/>
      <c r="F402" s="37"/>
    </row>
    <row r="403" spans="1:6" x14ac:dyDescent="0.2">
      <c r="A403" s="56"/>
      <c r="B403" s="35"/>
      <c r="C403" s="36"/>
      <c r="D403" s="35"/>
      <c r="E403" s="35"/>
      <c r="F403" s="37"/>
    </row>
    <row r="404" spans="1:6" x14ac:dyDescent="0.2">
      <c r="A404" s="56"/>
      <c r="B404" s="35"/>
      <c r="C404" s="36"/>
      <c r="D404" s="35"/>
      <c r="E404" s="35"/>
      <c r="F404" s="37"/>
    </row>
    <row r="405" spans="1:6" x14ac:dyDescent="0.2">
      <c r="A405" s="56"/>
      <c r="B405" s="35"/>
      <c r="C405" s="36"/>
      <c r="D405" s="35"/>
      <c r="E405" s="35"/>
      <c r="F405" s="37"/>
    </row>
    <row r="406" spans="1:6" x14ac:dyDescent="0.2">
      <c r="A406" s="56"/>
      <c r="B406" s="35"/>
      <c r="C406" s="36"/>
      <c r="D406" s="35"/>
      <c r="E406" s="35"/>
      <c r="F406" s="37"/>
    </row>
    <row r="407" spans="1:6" x14ac:dyDescent="0.2">
      <c r="A407" s="56"/>
      <c r="B407" s="35"/>
      <c r="C407" s="36"/>
      <c r="D407" s="35"/>
      <c r="E407" s="35"/>
      <c r="F407" s="37"/>
    </row>
    <row r="408" spans="1:6" x14ac:dyDescent="0.2">
      <c r="A408" s="56"/>
      <c r="B408" s="35"/>
      <c r="C408" s="36"/>
      <c r="D408" s="35"/>
      <c r="E408" s="35"/>
      <c r="F408" s="37"/>
    </row>
    <row r="409" spans="1:6" x14ac:dyDescent="0.2">
      <c r="A409" s="56"/>
      <c r="B409" s="35"/>
      <c r="C409" s="36"/>
      <c r="D409" s="35"/>
      <c r="E409" s="35"/>
      <c r="F409" s="37"/>
    </row>
    <row r="410" spans="1:6" x14ac:dyDescent="0.2">
      <c r="A410" s="56"/>
      <c r="B410" s="35"/>
      <c r="C410" s="36"/>
      <c r="D410" s="35"/>
      <c r="E410" s="35"/>
      <c r="F410" s="37"/>
    </row>
    <row r="411" spans="1:6" x14ac:dyDescent="0.2">
      <c r="A411" s="56"/>
      <c r="B411" s="35"/>
      <c r="C411" s="36"/>
      <c r="D411" s="35"/>
      <c r="E411" s="35"/>
      <c r="F411" s="37"/>
    </row>
    <row r="412" spans="1:6" ht="31.15" customHeight="1" x14ac:dyDescent="0.2">
      <c r="A412" s="34"/>
      <c r="B412" s="35"/>
      <c r="C412" s="36"/>
      <c r="D412" s="35"/>
      <c r="E412" s="35"/>
      <c r="F412" s="37"/>
    </row>
    <row r="413" spans="1:6" x14ac:dyDescent="0.2">
      <c r="A413" s="56"/>
      <c r="B413" s="35"/>
      <c r="C413" s="36"/>
      <c r="D413" s="35"/>
      <c r="E413" s="35"/>
      <c r="F413" s="37"/>
    </row>
    <row r="414" spans="1:6" x14ac:dyDescent="0.2">
      <c r="A414" s="56"/>
      <c r="B414" s="35"/>
      <c r="C414" s="36"/>
      <c r="D414" s="35"/>
      <c r="E414" s="35"/>
      <c r="F414" s="37"/>
    </row>
    <row r="415" spans="1:6" x14ac:dyDescent="0.2">
      <c r="A415" s="56"/>
      <c r="B415" s="35"/>
      <c r="C415" s="36"/>
      <c r="D415" s="35"/>
      <c r="E415" s="35"/>
      <c r="F415" s="37"/>
    </row>
    <row r="416" spans="1:6" x14ac:dyDescent="0.2">
      <c r="A416" s="56"/>
      <c r="B416" s="35"/>
      <c r="C416" s="36"/>
      <c r="D416" s="35"/>
      <c r="E416" s="35"/>
      <c r="F416" s="37"/>
    </row>
    <row r="417" spans="1:6" x14ac:dyDescent="0.2">
      <c r="A417" s="56"/>
      <c r="B417" s="35"/>
      <c r="C417" s="36"/>
      <c r="D417" s="35"/>
      <c r="E417" s="35"/>
      <c r="F417" s="37"/>
    </row>
    <row r="418" spans="1:6" x14ac:dyDescent="0.2">
      <c r="A418" s="56"/>
      <c r="B418" s="35"/>
      <c r="C418" s="36"/>
      <c r="D418" s="35"/>
      <c r="E418" s="35"/>
      <c r="F418" s="37"/>
    </row>
    <row r="419" spans="1:6" x14ac:dyDescent="0.2">
      <c r="A419" s="56"/>
      <c r="B419" s="35"/>
      <c r="C419" s="36"/>
      <c r="D419" s="35"/>
      <c r="E419" s="35"/>
      <c r="F419" s="37"/>
    </row>
    <row r="420" spans="1:6" x14ac:dyDescent="0.2">
      <c r="A420" s="56"/>
      <c r="B420" s="35"/>
      <c r="C420" s="36"/>
      <c r="D420" s="35"/>
      <c r="E420" s="35"/>
      <c r="F420" s="37"/>
    </row>
    <row r="421" spans="1:6" x14ac:dyDescent="0.2">
      <c r="A421" s="56"/>
      <c r="B421" s="35"/>
      <c r="C421" s="36"/>
      <c r="D421" s="35"/>
      <c r="E421" s="35"/>
      <c r="F421" s="37"/>
    </row>
    <row r="422" spans="1:6" x14ac:dyDescent="0.2">
      <c r="A422" s="56"/>
      <c r="B422" s="35"/>
      <c r="C422" s="36"/>
      <c r="D422" s="35"/>
      <c r="E422" s="35"/>
      <c r="F422" s="37"/>
    </row>
    <row r="423" spans="1:6" x14ac:dyDescent="0.2">
      <c r="A423" s="56"/>
      <c r="B423" s="35"/>
      <c r="C423" s="36"/>
      <c r="D423" s="35"/>
      <c r="E423" s="35"/>
      <c r="F423" s="37"/>
    </row>
    <row r="424" spans="1:6" x14ac:dyDescent="0.2">
      <c r="A424" s="56"/>
      <c r="B424" s="35"/>
      <c r="C424" s="36"/>
      <c r="D424" s="35"/>
      <c r="E424" s="35"/>
      <c r="F424" s="37"/>
    </row>
    <row r="425" spans="1:6" x14ac:dyDescent="0.2">
      <c r="A425" s="56"/>
      <c r="B425" s="35"/>
      <c r="C425" s="36"/>
      <c r="D425" s="35"/>
      <c r="E425" s="35"/>
      <c r="F425" s="37"/>
    </row>
    <row r="426" spans="1:6" x14ac:dyDescent="0.2">
      <c r="A426" s="56"/>
      <c r="B426" s="35"/>
      <c r="C426" s="36"/>
      <c r="D426" s="35"/>
      <c r="E426" s="35"/>
      <c r="F426" s="37"/>
    </row>
    <row r="427" spans="1:6" x14ac:dyDescent="0.2">
      <c r="A427" s="59"/>
      <c r="B427" s="59"/>
      <c r="C427" s="59"/>
      <c r="D427" s="59"/>
      <c r="E427" s="35"/>
      <c r="F427" s="31"/>
    </row>
    <row r="428" spans="1:6" x14ac:dyDescent="0.2">
      <c r="A428" s="56"/>
      <c r="B428" s="35"/>
      <c r="C428" s="36"/>
      <c r="D428" s="35"/>
      <c r="E428" s="35"/>
      <c r="F428" s="37"/>
    </row>
    <row r="429" spans="1:6" x14ac:dyDescent="0.2">
      <c r="A429" s="56"/>
      <c r="B429" s="35"/>
      <c r="C429" s="36"/>
      <c r="D429" s="35"/>
      <c r="E429" s="35"/>
      <c r="F429" s="37"/>
    </row>
    <row r="430" spans="1:6" x14ac:dyDescent="0.2">
      <c r="A430" s="56"/>
      <c r="B430" s="35"/>
      <c r="C430" s="36"/>
      <c r="D430" s="35"/>
      <c r="E430" s="35"/>
      <c r="F430" s="31"/>
    </row>
    <row r="431" spans="1:6" x14ac:dyDescent="0.2">
      <c r="A431" s="56"/>
      <c r="B431" s="35"/>
      <c r="C431" s="36"/>
      <c r="D431" s="35"/>
      <c r="E431" s="35"/>
      <c r="F431" s="37"/>
    </row>
    <row r="432" spans="1:6" x14ac:dyDescent="0.2">
      <c r="A432" s="56"/>
      <c r="B432" s="35"/>
      <c r="C432" s="36"/>
      <c r="D432" s="35"/>
      <c r="E432" s="35"/>
      <c r="F432" s="37"/>
    </row>
    <row r="433" spans="1:6" x14ac:dyDescent="0.2">
      <c r="A433" s="56"/>
      <c r="B433" s="35"/>
      <c r="C433" s="36"/>
      <c r="D433" s="35"/>
      <c r="E433" s="35"/>
      <c r="F433" s="37"/>
    </row>
    <row r="434" spans="1:6" x14ac:dyDescent="0.2">
      <c r="A434" s="56"/>
      <c r="B434" s="35"/>
      <c r="C434" s="36"/>
      <c r="D434" s="35"/>
      <c r="E434" s="35"/>
      <c r="F434" s="37"/>
    </row>
    <row r="435" spans="1:6" x14ac:dyDescent="0.2">
      <c r="A435" s="56"/>
      <c r="B435" s="35"/>
      <c r="C435" s="36"/>
      <c r="D435" s="35"/>
      <c r="E435" s="35"/>
      <c r="F435" s="37"/>
    </row>
    <row r="436" spans="1:6" x14ac:dyDescent="0.2">
      <c r="A436" s="56"/>
      <c r="B436" s="35"/>
      <c r="C436" s="36"/>
      <c r="D436" s="35"/>
      <c r="E436" s="35"/>
      <c r="F436" s="37"/>
    </row>
    <row r="437" spans="1:6" x14ac:dyDescent="0.2">
      <c r="A437" s="56"/>
      <c r="B437" s="35"/>
      <c r="C437" s="36"/>
      <c r="D437" s="35"/>
      <c r="E437" s="35"/>
      <c r="F437" s="37"/>
    </row>
    <row r="438" spans="1:6" x14ac:dyDescent="0.2">
      <c r="A438" s="38"/>
      <c r="B438" s="37"/>
      <c r="C438" s="42"/>
      <c r="D438" s="37"/>
      <c r="E438" s="37"/>
      <c r="F438" s="37"/>
    </row>
    <row r="439" spans="1:6" x14ac:dyDescent="0.2">
      <c r="A439" s="38"/>
      <c r="B439" s="37"/>
      <c r="C439" s="42"/>
      <c r="D439" s="37"/>
      <c r="E439" s="37"/>
      <c r="F439" s="37"/>
    </row>
    <row r="440" spans="1:6" x14ac:dyDescent="0.2">
      <c r="A440" s="38"/>
      <c r="B440" s="37"/>
      <c r="C440" s="42"/>
      <c r="D440" s="37"/>
      <c r="E440" s="37"/>
      <c r="F440" s="37"/>
    </row>
    <row r="441" spans="1:6" x14ac:dyDescent="0.2">
      <c r="A441" s="38"/>
      <c r="B441" s="37"/>
      <c r="C441" s="42"/>
      <c r="D441" s="37"/>
      <c r="E441" s="37"/>
      <c r="F441" s="37"/>
    </row>
    <row r="442" spans="1:6" x14ac:dyDescent="0.2">
      <c r="A442" s="38"/>
      <c r="B442" s="37"/>
      <c r="C442" s="42"/>
      <c r="D442" s="37"/>
      <c r="E442" s="37"/>
      <c r="F442" s="37"/>
    </row>
    <row r="443" spans="1:6" x14ac:dyDescent="0.2">
      <c r="A443" s="38"/>
      <c r="B443" s="37"/>
      <c r="C443" s="42"/>
      <c r="D443" s="37"/>
      <c r="E443" s="37"/>
      <c r="F443" s="37"/>
    </row>
    <row r="444" spans="1:6" x14ac:dyDescent="0.2">
      <c r="A444" s="38"/>
      <c r="B444" s="37"/>
      <c r="C444" s="42"/>
      <c r="D444" s="37"/>
      <c r="E444" s="37"/>
      <c r="F444" s="37"/>
    </row>
    <row r="445" spans="1:6" x14ac:dyDescent="0.2">
      <c r="A445" s="38"/>
      <c r="B445" s="37"/>
      <c r="C445" s="42"/>
      <c r="D445" s="37"/>
      <c r="E445" s="37"/>
      <c r="F445" s="37"/>
    </row>
    <row r="446" spans="1:6" x14ac:dyDescent="0.2">
      <c r="A446" s="38"/>
      <c r="B446" s="37"/>
      <c r="C446" s="42"/>
      <c r="D446" s="37"/>
      <c r="E446" s="37"/>
      <c r="F446" s="37"/>
    </row>
    <row r="447" spans="1:6" ht="27.6" customHeight="1" x14ac:dyDescent="0.2">
      <c r="A447" s="38"/>
      <c r="B447" s="37"/>
      <c r="C447" s="42"/>
      <c r="D447" s="37"/>
      <c r="E447" s="37"/>
      <c r="F447" s="37"/>
    </row>
    <row r="448" spans="1:6" ht="25.9" customHeight="1" x14ac:dyDescent="0.2">
      <c r="A448" s="38"/>
      <c r="B448" s="37"/>
      <c r="C448" s="42"/>
      <c r="D448" s="37"/>
      <c r="E448" s="37"/>
      <c r="F448" s="37"/>
    </row>
    <row r="449" spans="1:6" ht="26.45" customHeight="1" x14ac:dyDescent="0.2">
      <c r="A449" s="38"/>
      <c r="B449" s="37"/>
      <c r="C449" s="42"/>
      <c r="D449" s="37"/>
      <c r="E449" s="37"/>
      <c r="F449" s="37"/>
    </row>
    <row r="450" spans="1:6" x14ac:dyDescent="0.2">
      <c r="A450" s="38"/>
      <c r="B450" s="37"/>
      <c r="C450" s="42"/>
      <c r="D450" s="37"/>
      <c r="E450" s="37"/>
      <c r="F450" s="37"/>
    </row>
    <row r="451" spans="1:6" ht="25.9" customHeight="1" x14ac:dyDescent="0.2">
      <c r="A451" s="38"/>
      <c r="B451" s="37"/>
      <c r="C451" s="42"/>
      <c r="D451" s="37"/>
      <c r="E451" s="37"/>
      <c r="F451" s="37"/>
    </row>
    <row r="452" spans="1:6" ht="21" customHeight="1" x14ac:dyDescent="0.2">
      <c r="A452" s="38"/>
      <c r="B452" s="37"/>
      <c r="C452" s="42"/>
      <c r="D452" s="37"/>
      <c r="E452" s="37"/>
      <c r="F452" s="37"/>
    </row>
    <row r="453" spans="1:6" ht="25.9" customHeight="1" x14ac:dyDescent="0.2">
      <c r="A453" s="38"/>
      <c r="B453" s="37"/>
      <c r="C453" s="42"/>
      <c r="D453" s="37"/>
      <c r="E453" s="37"/>
      <c r="F453" s="37"/>
    </row>
    <row r="454" spans="1:6" x14ac:dyDescent="0.2">
      <c r="A454" s="38"/>
      <c r="B454" s="37"/>
      <c r="C454" s="42"/>
      <c r="D454" s="37"/>
      <c r="E454" s="37"/>
      <c r="F454" s="37"/>
    </row>
    <row r="455" spans="1:6" x14ac:dyDescent="0.2">
      <c r="A455" s="38"/>
      <c r="B455" s="37"/>
      <c r="C455" s="42"/>
      <c r="D455" s="37"/>
      <c r="E455" s="37"/>
      <c r="F455" s="37"/>
    </row>
    <row r="456" spans="1:6" x14ac:dyDescent="0.2">
      <c r="A456" s="38"/>
      <c r="B456" s="37"/>
      <c r="C456" s="42"/>
      <c r="D456" s="37"/>
      <c r="E456" s="37"/>
      <c r="F456" s="37"/>
    </row>
    <row r="457" spans="1:6" x14ac:dyDescent="0.2">
      <c r="A457" s="38"/>
      <c r="B457" s="37"/>
      <c r="C457" s="42"/>
      <c r="D457" s="37"/>
      <c r="E457" s="37"/>
      <c r="F457" s="37"/>
    </row>
    <row r="458" spans="1:6" x14ac:dyDescent="0.2">
      <c r="A458" s="38"/>
      <c r="B458" s="37"/>
      <c r="C458" s="42"/>
      <c r="D458" s="37"/>
      <c r="E458" s="37"/>
      <c r="F458" s="37"/>
    </row>
    <row r="459" spans="1:6" x14ac:dyDescent="0.2">
      <c r="A459" s="38"/>
      <c r="B459" s="37"/>
      <c r="C459" s="42"/>
      <c r="D459" s="37"/>
      <c r="E459" s="37"/>
      <c r="F459" s="37"/>
    </row>
    <row r="460" spans="1:6" ht="25.9" customHeight="1" x14ac:dyDescent="0.2">
      <c r="A460" s="38"/>
      <c r="B460" s="37"/>
      <c r="C460" s="42"/>
      <c r="D460" s="37"/>
      <c r="E460" s="37"/>
      <c r="F460" s="37"/>
    </row>
    <row r="461" spans="1:6" ht="26.45" customHeight="1" x14ac:dyDescent="0.2">
      <c r="A461" s="38"/>
      <c r="B461" s="37"/>
      <c r="C461" s="42"/>
      <c r="D461" s="37"/>
      <c r="E461" s="37"/>
      <c r="F461" s="37"/>
    </row>
    <row r="462" spans="1:6" x14ac:dyDescent="0.2">
      <c r="A462" s="38"/>
      <c r="B462" s="37"/>
      <c r="C462" s="42"/>
      <c r="D462" s="37"/>
      <c r="E462" s="37"/>
      <c r="F462" s="37"/>
    </row>
    <row r="463" spans="1:6" x14ac:dyDescent="0.2">
      <c r="A463" s="38"/>
      <c r="B463" s="37"/>
      <c r="C463" s="42"/>
      <c r="D463" s="37"/>
      <c r="E463" s="37"/>
      <c r="F463" s="37"/>
    </row>
    <row r="464" spans="1:6" x14ac:dyDescent="0.2">
      <c r="A464" s="38"/>
      <c r="B464" s="37"/>
      <c r="C464" s="42"/>
      <c r="D464" s="37"/>
      <c r="E464" s="37"/>
      <c r="F464" s="37"/>
    </row>
    <row r="465" spans="1:6" x14ac:dyDescent="0.2">
      <c r="A465" s="38"/>
      <c r="B465" s="37"/>
      <c r="C465" s="42"/>
      <c r="D465" s="37"/>
      <c r="E465" s="37"/>
      <c r="F465" s="37"/>
    </row>
    <row r="466" spans="1:6" x14ac:dyDescent="0.2">
      <c r="A466" s="38"/>
      <c r="B466" s="37"/>
      <c r="C466" s="42"/>
      <c r="D466" s="37"/>
      <c r="E466" s="37"/>
      <c r="F466" s="37"/>
    </row>
    <row r="467" spans="1:6" x14ac:dyDescent="0.2">
      <c r="A467" s="38"/>
      <c r="B467" s="37"/>
      <c r="C467" s="42"/>
      <c r="D467" s="37"/>
      <c r="E467" s="37"/>
      <c r="F467" s="37"/>
    </row>
    <row r="468" spans="1:6" x14ac:dyDescent="0.2">
      <c r="A468" s="38"/>
      <c r="B468" s="37"/>
      <c r="C468" s="42"/>
      <c r="D468" s="37"/>
      <c r="E468" s="37"/>
      <c r="F468" s="37"/>
    </row>
    <row r="469" spans="1:6" x14ac:dyDescent="0.2">
      <c r="A469" s="38"/>
      <c r="B469" s="37"/>
      <c r="C469" s="42"/>
      <c r="D469" s="37"/>
      <c r="E469" s="37"/>
      <c r="F469" s="37"/>
    </row>
    <row r="470" spans="1:6" x14ac:dyDescent="0.2">
      <c r="A470" s="38"/>
      <c r="B470" s="37"/>
      <c r="C470" s="42"/>
      <c r="D470" s="37"/>
      <c r="E470" s="37"/>
      <c r="F470" s="37"/>
    </row>
    <row r="471" spans="1:6" x14ac:dyDescent="0.2">
      <c r="A471" s="38"/>
      <c r="B471" s="37"/>
      <c r="C471" s="42"/>
      <c r="D471" s="37"/>
      <c r="E471" s="37"/>
      <c r="F471" s="37"/>
    </row>
    <row r="472" spans="1:6" x14ac:dyDescent="0.2">
      <c r="A472" s="38"/>
      <c r="B472" s="37"/>
      <c r="C472" s="42"/>
      <c r="D472" s="37"/>
      <c r="E472" s="37"/>
      <c r="F472" s="37"/>
    </row>
    <row r="473" spans="1:6" x14ac:dyDescent="0.2">
      <c r="A473" s="38"/>
      <c r="B473" s="37"/>
      <c r="C473" s="42"/>
      <c r="D473" s="37"/>
      <c r="E473" s="37"/>
      <c r="F473" s="37"/>
    </row>
    <row r="474" spans="1:6" x14ac:dyDescent="0.2">
      <c r="A474" s="38"/>
      <c r="B474" s="37"/>
      <c r="C474" s="42"/>
      <c r="D474" s="37"/>
      <c r="E474" s="37"/>
      <c r="F474" s="37"/>
    </row>
    <row r="475" spans="1:6" x14ac:dyDescent="0.2">
      <c r="A475" s="38"/>
      <c r="B475" s="37"/>
      <c r="C475" s="42"/>
      <c r="D475" s="37"/>
      <c r="E475" s="37"/>
      <c r="F475" s="37"/>
    </row>
    <row r="476" spans="1:6" x14ac:dyDescent="0.2">
      <c r="A476" s="38"/>
      <c r="B476" s="37"/>
      <c r="C476" s="42"/>
      <c r="D476" s="37"/>
      <c r="E476" s="37"/>
      <c r="F476" s="37"/>
    </row>
    <row r="477" spans="1:6" x14ac:dyDescent="0.2">
      <c r="A477" s="38"/>
      <c r="B477" s="37"/>
      <c r="C477" s="42"/>
      <c r="D477" s="37"/>
      <c r="E477" s="37"/>
      <c r="F477" s="37"/>
    </row>
    <row r="478" spans="1:6" x14ac:dyDescent="0.2">
      <c r="A478" s="38"/>
      <c r="B478" s="37"/>
      <c r="C478" s="42"/>
      <c r="D478" s="37"/>
      <c r="E478" s="37"/>
      <c r="F478" s="37"/>
    </row>
    <row r="479" spans="1:6" x14ac:dyDescent="0.2">
      <c r="A479" s="38"/>
      <c r="B479" s="37"/>
      <c r="C479" s="42"/>
      <c r="D479" s="37"/>
      <c r="E479" s="37"/>
      <c r="F479" s="37"/>
    </row>
    <row r="480" spans="1:6" x14ac:dyDescent="0.2">
      <c r="A480" s="38"/>
      <c r="B480" s="37"/>
      <c r="C480" s="42"/>
      <c r="D480" s="37"/>
      <c r="E480" s="37"/>
      <c r="F480" s="37"/>
    </row>
    <row r="481" spans="1:6" x14ac:dyDescent="0.2">
      <c r="A481" s="38"/>
      <c r="B481" s="37"/>
      <c r="C481" s="42"/>
      <c r="D481" s="37"/>
      <c r="E481" s="37"/>
      <c r="F481" s="37"/>
    </row>
    <row r="482" spans="1:6" x14ac:dyDescent="0.2">
      <c r="A482" s="38"/>
      <c r="B482" s="37"/>
      <c r="C482" s="42"/>
      <c r="D482" s="37"/>
      <c r="E482" s="37"/>
      <c r="F482" s="37"/>
    </row>
    <row r="483" spans="1:6" x14ac:dyDescent="0.2">
      <c r="A483" s="38"/>
      <c r="B483" s="37"/>
      <c r="C483" s="42"/>
      <c r="D483" s="37"/>
      <c r="E483" s="37"/>
      <c r="F483" s="37"/>
    </row>
    <row r="484" spans="1:6" x14ac:dyDescent="0.2">
      <c r="A484" s="38"/>
      <c r="B484" s="37"/>
      <c r="C484" s="42"/>
      <c r="D484" s="37"/>
      <c r="E484" s="37"/>
      <c r="F484" s="37"/>
    </row>
    <row r="485" spans="1:6" x14ac:dyDescent="0.2">
      <c r="A485" s="38"/>
      <c r="B485" s="37"/>
      <c r="C485" s="42"/>
      <c r="D485" s="37"/>
      <c r="E485" s="37"/>
      <c r="F485" s="37"/>
    </row>
    <row r="486" spans="1:6" x14ac:dyDescent="0.2">
      <c r="A486" s="38"/>
      <c r="B486" s="37"/>
      <c r="C486" s="42"/>
      <c r="D486" s="37"/>
      <c r="E486" s="37"/>
      <c r="F486" s="37"/>
    </row>
    <row r="487" spans="1:6" x14ac:dyDescent="0.2">
      <c r="A487" s="38"/>
      <c r="B487" s="37"/>
      <c r="C487" s="42"/>
      <c r="D487" s="37"/>
      <c r="E487" s="37"/>
      <c r="F487" s="37"/>
    </row>
    <row r="488" spans="1:6" x14ac:dyDescent="0.2">
      <c r="A488" s="38"/>
      <c r="B488" s="37"/>
      <c r="C488" s="42"/>
      <c r="D488" s="37"/>
      <c r="E488" s="37"/>
      <c r="F488" s="37"/>
    </row>
    <row r="489" spans="1:6" x14ac:dyDescent="0.2">
      <c r="A489" s="38"/>
      <c r="B489" s="37"/>
      <c r="C489" s="42"/>
      <c r="D489" s="37"/>
      <c r="E489" s="37"/>
      <c r="F489" s="37"/>
    </row>
    <row r="490" spans="1:6" x14ac:dyDescent="0.2">
      <c r="A490" s="38"/>
      <c r="B490" s="37"/>
      <c r="C490" s="42"/>
      <c r="D490" s="37"/>
      <c r="E490" s="37"/>
      <c r="F490" s="37"/>
    </row>
    <row r="491" spans="1:6" x14ac:dyDescent="0.2">
      <c r="A491" s="38"/>
      <c r="B491" s="37"/>
      <c r="C491" s="42"/>
      <c r="D491" s="37"/>
      <c r="E491" s="37"/>
      <c r="F491" s="37"/>
    </row>
    <row r="492" spans="1:6" x14ac:dyDescent="0.2">
      <c r="A492" s="38"/>
      <c r="B492" s="37"/>
      <c r="C492" s="42"/>
      <c r="D492" s="37"/>
      <c r="E492" s="37"/>
      <c r="F492" s="37"/>
    </row>
    <row r="493" spans="1:6" x14ac:dyDescent="0.2">
      <c r="A493" s="38"/>
      <c r="B493" s="37"/>
      <c r="C493" s="42"/>
      <c r="D493" s="37"/>
      <c r="E493" s="37"/>
      <c r="F493" s="37"/>
    </row>
    <row r="494" spans="1:6" x14ac:dyDescent="0.2">
      <c r="A494" s="38"/>
      <c r="B494" s="37"/>
      <c r="C494" s="42"/>
      <c r="D494" s="37"/>
      <c r="E494" s="37"/>
      <c r="F494" s="37"/>
    </row>
    <row r="495" spans="1:6" x14ac:dyDescent="0.2">
      <c r="A495" s="38"/>
      <c r="B495" s="37"/>
      <c r="C495" s="42"/>
      <c r="D495" s="37"/>
      <c r="E495" s="37"/>
      <c r="F495" s="37"/>
    </row>
    <row r="496" spans="1:6" x14ac:dyDescent="0.2">
      <c r="A496" s="38"/>
      <c r="B496" s="37"/>
      <c r="C496" s="42"/>
      <c r="D496" s="37"/>
      <c r="E496" s="37"/>
      <c r="F496" s="37"/>
    </row>
    <row r="497" spans="1:6" x14ac:dyDescent="0.2">
      <c r="A497" s="38"/>
      <c r="B497" s="37"/>
      <c r="C497" s="42"/>
      <c r="D497" s="37"/>
      <c r="E497" s="37"/>
      <c r="F497" s="37"/>
    </row>
    <row r="498" spans="1:6" x14ac:dyDescent="0.2">
      <c r="A498" s="38"/>
      <c r="B498" s="37"/>
      <c r="C498" s="42"/>
      <c r="D498" s="37"/>
      <c r="E498" s="37"/>
      <c r="F498" s="37"/>
    </row>
    <row r="499" spans="1:6" x14ac:dyDescent="0.2">
      <c r="A499" s="38"/>
      <c r="B499" s="37"/>
      <c r="C499" s="42"/>
      <c r="D499" s="37"/>
      <c r="E499" s="37"/>
      <c r="F499" s="37"/>
    </row>
    <row r="500" spans="1:6" x14ac:dyDescent="0.2">
      <c r="A500" s="38"/>
      <c r="B500" s="37"/>
      <c r="C500" s="42"/>
      <c r="D500" s="37"/>
      <c r="E500" s="37"/>
      <c r="F500" s="37"/>
    </row>
    <row r="501" spans="1:6" x14ac:dyDescent="0.2">
      <c r="A501" s="38"/>
      <c r="B501" s="37"/>
      <c r="C501" s="42"/>
      <c r="D501" s="37"/>
      <c r="E501" s="37"/>
      <c r="F501" s="37"/>
    </row>
    <row r="502" spans="1:6" x14ac:dyDescent="0.2">
      <c r="A502" s="38"/>
      <c r="B502" s="37"/>
      <c r="C502" s="42"/>
      <c r="D502" s="37"/>
      <c r="E502" s="37"/>
      <c r="F502" s="37"/>
    </row>
    <row r="503" spans="1:6" x14ac:dyDescent="0.2">
      <c r="A503" s="38"/>
      <c r="B503" s="37"/>
      <c r="C503" s="42"/>
      <c r="D503" s="37"/>
      <c r="E503" s="37"/>
      <c r="F503" s="37"/>
    </row>
    <row r="504" spans="1:6" x14ac:dyDescent="0.2">
      <c r="A504" s="38"/>
      <c r="B504" s="37"/>
      <c r="C504" s="42"/>
      <c r="D504" s="37"/>
      <c r="E504" s="37"/>
      <c r="F504" s="37"/>
    </row>
    <row r="505" spans="1:6" x14ac:dyDescent="0.2">
      <c r="A505" s="38"/>
      <c r="B505" s="37"/>
      <c r="C505" s="42"/>
      <c r="D505" s="37"/>
      <c r="E505" s="37"/>
      <c r="F505" s="37"/>
    </row>
    <row r="506" spans="1:6" x14ac:dyDescent="0.2">
      <c r="A506" s="38"/>
      <c r="B506" s="37"/>
      <c r="C506" s="42"/>
      <c r="D506" s="37"/>
      <c r="E506" s="37"/>
      <c r="F506" s="37"/>
    </row>
    <row r="507" spans="1:6" x14ac:dyDescent="0.2">
      <c r="A507" s="38"/>
      <c r="B507" s="37"/>
      <c r="C507" s="42"/>
      <c r="D507" s="37"/>
      <c r="E507" s="37"/>
      <c r="F507" s="37"/>
    </row>
    <row r="508" spans="1:6" x14ac:dyDescent="0.2">
      <c r="A508" s="38"/>
      <c r="B508" s="37"/>
      <c r="C508" s="42"/>
      <c r="D508" s="37"/>
      <c r="E508" s="37"/>
      <c r="F508" s="37"/>
    </row>
    <row r="509" spans="1:6" x14ac:dyDescent="0.2">
      <c r="A509" s="38"/>
      <c r="B509" s="37"/>
      <c r="C509" s="42"/>
      <c r="D509" s="37"/>
      <c r="E509" s="37"/>
      <c r="F509" s="37"/>
    </row>
    <row r="510" spans="1:6" x14ac:dyDescent="0.2">
      <c r="A510" s="38"/>
      <c r="B510" s="37"/>
      <c r="C510" s="42"/>
      <c r="D510" s="37"/>
      <c r="E510" s="37"/>
      <c r="F510" s="37"/>
    </row>
    <row r="511" spans="1:6" x14ac:dyDescent="0.2">
      <c r="A511" s="38"/>
      <c r="B511" s="37"/>
      <c r="C511" s="42"/>
      <c r="D511" s="37"/>
      <c r="E511" s="37"/>
      <c r="F511" s="37"/>
    </row>
    <row r="512" spans="1:6" x14ac:dyDescent="0.2">
      <c r="A512" s="38"/>
      <c r="B512" s="37"/>
      <c r="C512" s="42"/>
      <c r="D512" s="37"/>
      <c r="E512" s="37"/>
      <c r="F512" s="37"/>
    </row>
    <row r="513" spans="1:6" x14ac:dyDescent="0.2">
      <c r="A513" s="38"/>
      <c r="B513" s="37"/>
      <c r="C513" s="42"/>
      <c r="D513" s="37"/>
      <c r="E513" s="37"/>
      <c r="F513" s="37"/>
    </row>
    <row r="514" spans="1:6" x14ac:dyDescent="0.2">
      <c r="A514" s="38"/>
      <c r="B514" s="37"/>
      <c r="C514" s="42"/>
      <c r="D514" s="37"/>
      <c r="E514" s="37"/>
      <c r="F514" s="37"/>
    </row>
    <row r="515" spans="1:6" x14ac:dyDescent="0.2">
      <c r="A515" s="38"/>
      <c r="B515" s="37"/>
      <c r="C515" s="42"/>
      <c r="D515" s="37"/>
      <c r="E515" s="37"/>
      <c r="F515" s="37"/>
    </row>
    <row r="516" spans="1:6" x14ac:dyDescent="0.2">
      <c r="A516" s="38"/>
      <c r="B516" s="37"/>
      <c r="C516" s="42"/>
      <c r="D516" s="37"/>
      <c r="E516" s="37"/>
      <c r="F516" s="37"/>
    </row>
    <row r="517" spans="1:6" x14ac:dyDescent="0.2">
      <c r="A517" s="38"/>
      <c r="B517" s="37"/>
      <c r="C517" s="42"/>
      <c r="D517" s="37"/>
      <c r="E517" s="37"/>
      <c r="F517" s="37"/>
    </row>
  </sheetData>
  <mergeCells count="16">
    <mergeCell ref="A427:D427"/>
    <mergeCell ref="F1:F3"/>
    <mergeCell ref="A160:D160"/>
    <mergeCell ref="A161:D161"/>
    <mergeCell ref="A4:H4"/>
    <mergeCell ref="A66:D66"/>
    <mergeCell ref="A67:G67"/>
    <mergeCell ref="A148:D148"/>
    <mergeCell ref="A149:G149"/>
    <mergeCell ref="G1:G3"/>
    <mergeCell ref="H1:H3"/>
    <mergeCell ref="E1:E3"/>
    <mergeCell ref="D1:D3"/>
    <mergeCell ref="C1:C3"/>
    <mergeCell ref="A1:A3"/>
    <mergeCell ref="B1:B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Золотова Ольга Петровна</dc:creator>
  <cp:lastModifiedBy>Золотова Ольга Петровна</cp:lastModifiedBy>
  <dcterms:created xsi:type="dcterms:W3CDTF">2025-08-06T14:01:32Z</dcterms:created>
  <dcterms:modified xsi:type="dcterms:W3CDTF">2025-12-19T08:25:04Z</dcterms:modified>
</cp:coreProperties>
</file>